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OUT2019, Saldo R$ (Item Inform" sheetId="1" r:id="rId1"/>
    <sheet name="OUT2019, Movimento R$ (Item In" sheetId="2" r:id="rId2"/>
  </sheets>
  <calcPr calcId="145621"/>
</workbook>
</file>

<file path=xl/calcChain.xml><?xml version="1.0" encoding="utf-8"?>
<calcChain xmlns="http://schemas.openxmlformats.org/spreadsheetml/2006/main">
  <c r="F95" i="1" l="1"/>
  <c r="G95" i="1"/>
  <c r="E95" i="1"/>
</calcChain>
</file>

<file path=xl/sharedStrings.xml><?xml version="1.0" encoding="utf-8"?>
<sst xmlns="http://schemas.openxmlformats.org/spreadsheetml/2006/main" count="384" uniqueCount="178">
  <si>
    <t>Relatório Execução OUT/2019 - SEM CREDORES</t>
  </si>
  <si>
    <t>Páginas:</t>
  </si>
  <si>
    <t>Mês Lançamento: OUT/2019</t>
  </si>
  <si>
    <t>Fonte Recursos Detalhada</t>
  </si>
  <si>
    <t>Natureza Despesa Detalhada</t>
  </si>
  <si>
    <t>Item Informação</t>
  </si>
  <si>
    <t>29</t>
  </si>
  <si>
    <t>31</t>
  </si>
  <si>
    <t>34</t>
  </si>
  <si>
    <t>DESPESAS EMPENHADAS (CONTROLE EMPENHO)</t>
  </si>
  <si>
    <t>DESPESAS LIQUIDADAS (CONTROLE EMPENHO)</t>
  </si>
  <si>
    <t>DESPESAS PAGAS (CONTROLE EMPENHO)</t>
  </si>
  <si>
    <t>0100000000</t>
  </si>
  <si>
    <t>RECURSOS ORDINARIOS</t>
  </si>
  <si>
    <t>33901801</t>
  </si>
  <si>
    <t>BOLSAS DE ESTUDO NO PAIS</t>
  </si>
  <si>
    <t>33903019</t>
  </si>
  <si>
    <t>MATERIAL DE ACONDICIONAMENTO E EMBALAGEM</t>
  </si>
  <si>
    <t>33903021</t>
  </si>
  <si>
    <t>MATERIAL DE COPA E COZINHA</t>
  </si>
  <si>
    <t>33903022</t>
  </si>
  <si>
    <t>MATERIAL DE LIMPEZA E PROD. DE HIGIENIZACAO</t>
  </si>
  <si>
    <t>33903028</t>
  </si>
  <si>
    <t>MATERIAL DE PROTECAO E SEGURANCA</t>
  </si>
  <si>
    <t>33903309</t>
  </si>
  <si>
    <t>TRANSPORTE DE SERVIDORES</t>
  </si>
  <si>
    <t>33903941</t>
  </si>
  <si>
    <t>FORNECIMENTO DE ALIMENTACAO</t>
  </si>
  <si>
    <t>0113150072</t>
  </si>
  <si>
    <t>QUOTA FEDERAL DO SALARIO-EDUCACAO-FNDE</t>
  </si>
  <si>
    <t>33903203</t>
  </si>
  <si>
    <t>MATERIAL DESTINADO A ASSISTENCIA SOCIAL</t>
  </si>
  <si>
    <t>33903205</t>
  </si>
  <si>
    <t>MERCADORIAS PARA DOACAO</t>
  </si>
  <si>
    <t>8100000000</t>
  </si>
  <si>
    <t>33901414</t>
  </si>
  <si>
    <t>DIARIAS NO PAIS</t>
  </si>
  <si>
    <t>33901804</t>
  </si>
  <si>
    <t>AUXILIOS PARA DESENV. DE ESTUDOS E PESQUISAS</t>
  </si>
  <si>
    <t>33902001</t>
  </si>
  <si>
    <t>AUXILIO A PESQUISADORES</t>
  </si>
  <si>
    <t>33903004</t>
  </si>
  <si>
    <t>GAS E OUTROS MATERIAIS ENGARRAFADOS</t>
  </si>
  <si>
    <t>33903006</t>
  </si>
  <si>
    <t>ALIMENTOS PARA ANIMAIS</t>
  </si>
  <si>
    <t>33903007</t>
  </si>
  <si>
    <t>GENEROS DE ALIMENTACAO</t>
  </si>
  <si>
    <t>33903010</t>
  </si>
  <si>
    <t>MATERIAL ODONTOLOGICO</t>
  </si>
  <si>
    <t>33903011</t>
  </si>
  <si>
    <t>MATERIAL QUIMICO</t>
  </si>
  <si>
    <t>33903012</t>
  </si>
  <si>
    <t>MATERIAL DE COUDELARIA OU DE USO ZOOTECNICO</t>
  </si>
  <si>
    <t>33903016</t>
  </si>
  <si>
    <t>MATERIAL DE EXPEDIENTE</t>
  </si>
  <si>
    <t>33903018</t>
  </si>
  <si>
    <t>MATERIAIS E MEDICAMENTOS P/ USO VETERINARIO</t>
  </si>
  <si>
    <t>33903023</t>
  </si>
  <si>
    <t>UNIFORMES, TECIDOS E AVIAMENTOS</t>
  </si>
  <si>
    <t>33903024</t>
  </si>
  <si>
    <t>MATERIAL P/ MANUT.DE BENS IMOVEIS/INSTALACOES</t>
  </si>
  <si>
    <t>33903026</t>
  </si>
  <si>
    <t>MATERIAL ELETRICO E ELETRONICO</t>
  </si>
  <si>
    <t>33903031</t>
  </si>
  <si>
    <t>SEMENTES, MUDAS DE PLANTAS E INSUMOS</t>
  </si>
  <si>
    <t>33903035</t>
  </si>
  <si>
    <t>MATERIAL LABORATORIAL</t>
  </si>
  <si>
    <t>33903042</t>
  </si>
  <si>
    <t>FERRAMENTAS</t>
  </si>
  <si>
    <t>33903044</t>
  </si>
  <si>
    <t>MATERIAL DE SINALIZACAO VISUAL E OUTROS</t>
  </si>
  <si>
    <t>33903301</t>
  </si>
  <si>
    <t>PASSAGENS PARA O PAIS</t>
  </si>
  <si>
    <t>33903602</t>
  </si>
  <si>
    <t>DIARIAS A COLABORADORES EVENTUAIS NO PAIS</t>
  </si>
  <si>
    <t>33903628</t>
  </si>
  <si>
    <t>SERVICO DE SELECAO E TREINAMENTO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</si>
  <si>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</si>
  <si>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</si>
  <si>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</si>
  <si>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</si>
  <si>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</si>
  <si>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</si>
  <si>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33903704</t>
  </si>
  <si>
    <t>MANUTENCAO E CONSERVACAO DE BENS IMOVEIS</t>
  </si>
  <si>
    <t>33903799</t>
  </si>
  <si>
    <t>OUTRAS LOCACOES DE MAO DE OBRA</t>
  </si>
  <si>
    <t>33903904</t>
  </si>
  <si>
    <t>DIREITOS AUTORAIS</t>
  </si>
  <si>
    <t>33903910</t>
  </si>
  <si>
    <t>LOCACAO DE IMOVEIS</t>
  </si>
  <si>
    <t>33903912</t>
  </si>
  <si>
    <t>LOCACAO DE MAQUINAS E EQUIPAMENTOS</t>
  </si>
  <si>
    <t>33903914</t>
  </si>
  <si>
    <t>LOCACAO BENS MOV. OUT.NATUREZAS E INTANGIVEIS</t>
  </si>
  <si>
    <t>33903916</t>
  </si>
  <si>
    <t>MANUTENCAO E CONSERV. DE BENS IMOVEIS</t>
  </si>
  <si>
    <t>33903917</t>
  </si>
  <si>
    <t>MANUT. E CONSERV. DE MAQUINAS E EQUIPAMENTOS</t>
  </si>
  <si>
    <t>33903919</t>
  </si>
  <si>
    <t>MANUTENCAO E CONSERV. DE VEICULOS</t>
  </si>
  <si>
    <t>33903920</t>
  </si>
  <si>
    <t>MANUT.E CONS.DE B.MOVEIS DE OUTRAS NATUREZAS</t>
  </si>
  <si>
    <t>33903922</t>
  </si>
  <si>
    <t>EXPOSICOES, CONGRESSOS E CONFERENCIAS</t>
  </si>
  <si>
    <t>33903943</t>
  </si>
  <si>
    <t>SERVICOS DE ENERGIA ELETRICA</t>
  </si>
  <si>
    <t>33903947</t>
  </si>
  <si>
    <t>SERVICOS DE COMUNICACAO EM GERAL</t>
  </si>
  <si>
    <t>33903948</t>
  </si>
  <si>
    <t>33903958</t>
  </si>
  <si>
    <t>SERVICOS DE TELECOMUNICACOES</t>
  </si>
  <si>
    <t>33903963</t>
  </si>
  <si>
    <t>SERVICOS GRAFICOS E EDITORIAIS</t>
  </si>
  <si>
    <t>33903969</t>
  </si>
  <si>
    <t>SEGUROS EM GERAL</t>
  </si>
  <si>
    <t>33903978</t>
  </si>
  <si>
    <t>33903979</t>
  </si>
  <si>
    <t>SERV. DE APOIO ADMIN., TECNICO E OPERACIONAL</t>
  </si>
  <si>
    <t>33903983</t>
  </si>
  <si>
    <t>SERVICOS DE COPIAS E REPRODUCAO DE DOCUMENTOS</t>
  </si>
  <si>
    <t>33904013</t>
  </si>
  <si>
    <t>COMUNICACAO DE DADOS E REDES EM GERAL</t>
  </si>
  <si>
    <t>33904016</t>
  </si>
  <si>
    <t>OUTSOURCING DE IMPRESSAO</t>
  </si>
  <si>
    <t>33904710</t>
  </si>
  <si>
    <t>TAXAS</t>
  </si>
  <si>
    <t>33904715</t>
  </si>
  <si>
    <t>MULTAS DEDUTIVEIS</t>
  </si>
  <si>
    <t>33904716</t>
  </si>
  <si>
    <t>JUROS</t>
  </si>
  <si>
    <t>33904801</t>
  </si>
  <si>
    <t>AUXILIO A PESSOAS FISICAS</t>
  </si>
  <si>
    <t>33909303</t>
  </si>
  <si>
    <t>AJUDA DE CUSTO - PESSOAL CIVIL</t>
  </si>
  <si>
    <t>33913905</t>
  </si>
  <si>
    <t>SERVICOS TECNICOS PROFISSIONAIS</t>
  </si>
  <si>
    <t>33913990</t>
  </si>
  <si>
    <t>SERVICOS DE PUBLICIDADE LEGAL</t>
  </si>
  <si>
    <t>33914712</t>
  </si>
  <si>
    <t>CONTRIBUICAO P/ O PIS/PASEP</t>
  </si>
  <si>
    <t>33914715</t>
  </si>
  <si>
    <t>33914716</t>
  </si>
  <si>
    <t>33914718</t>
  </si>
  <si>
    <t>CONTRIB.PREVIDENCIARIAS-SERVICOS DE TERCEIROS</t>
  </si>
  <si>
    <t>44905191</t>
  </si>
  <si>
    <t>OBRAS EM ANDAMENTO</t>
  </si>
  <si>
    <t>8188000000</t>
  </si>
  <si>
    <t>REMUNERACAO DAS DISPONIB. DO TESOURO NACIONAL</t>
  </si>
  <si>
    <t>44905204</t>
  </si>
  <si>
    <t>APARELHOS DE MEDICAO E ORIENTACAO</t>
  </si>
  <si>
    <t>44905208</t>
  </si>
  <si>
    <t>APAR.EQUIP.UTENS.MED.,ODONT,LABOR.HOSPIT.</t>
  </si>
  <si>
    <t>44905234</t>
  </si>
  <si>
    <t>MAQUINAS, UTENSILIOS E EQUIPAMENTOS  DIVERSOS</t>
  </si>
  <si>
    <t>44905237</t>
  </si>
  <si>
    <t>EQUIPAMENTOS DE TIC - ATIVOS DE REDE</t>
  </si>
  <si>
    <t>44905240</t>
  </si>
  <si>
    <t>MAQUINAS E EQUIPAMENTOS AGRIC. E  RODOVIARIOS</t>
  </si>
  <si>
    <t>44905242</t>
  </si>
  <si>
    <t>MOBILIARIO EM GERAL</t>
  </si>
  <si>
    <t>8250026420</t>
  </si>
  <si>
    <t>REC.DIR.ARREC-INST.FED.ED.CIEN.TEC-FARROUPILH</t>
  </si>
  <si>
    <t>44905233</t>
  </si>
  <si>
    <t>EQUIPAMENTOS PARA AUDIO, VIDEO E FOTO</t>
  </si>
  <si>
    <t>44905235</t>
  </si>
  <si>
    <t>MATERIAL DE TIC (PERMANENTE)</t>
  </si>
  <si>
    <t>Métrica: Movimento R$ (Item Informação)</t>
  </si>
  <si>
    <t xml:space="preserve">Relatório Execução da Despesa Orçamentária até OUT/2019 </t>
  </si>
  <si>
    <t>SERVIÇO PÚBLICO FEDERAL</t>
  </si>
  <si>
    <t>MINISTÉRIO DA EDUCAÇÃO</t>
  </si>
  <si>
    <t>SECRETARIA DE EDUCAÇÃO PROFISSIONAL E TECNOLÓGICA</t>
  </si>
  <si>
    <t>INSTITUTO FEDERAL DE EDUCAÇÃO, CIÊNCIA E TECNOLOGIA FARROUPILHA</t>
  </si>
  <si>
    <t>CAMPUS SANTO AUGUSTO/RS</t>
  </si>
  <si>
    <t>DESPESAS EMPENHADAS</t>
  </si>
  <si>
    <t>DESPESAS LIQUIDADAS</t>
  </si>
  <si>
    <t>DESPESAS PAGAS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</si>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</sst>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5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  <font>
      <b/>
      <sz val="10"/>
      <color rgb="FF25396E"/>
      <name val="Arial"/>
      <family val="2"/>
    </font>
    <font>
      <sz val="10"/>
      <color rgb="FF25396E"/>
      <name val="Arial"/>
      <family val="2"/>
    </font>
    <font>
      <sz val="10"/>
      <color rgb="FF000000"/>
      <name val="Arial"/>
      <family val="2"/>
    </font>
    <font>
      <sz val="16"/>
      <color rgb="FF000000"/>
      <name val="Tahoma"/>
      <family val="2"/>
    </font>
    <font>
      <b/>
      <sz val="8"/>
      <color rgb="FF000000"/>
      <name val="Bookman Old Style"/>
      <family val="1"/>
    </font>
    <font>
      <b/>
      <u/>
      <sz val="8"/>
      <color rgb="FF000000"/>
      <name val="Bookman Old Style"/>
      <family val="1"/>
    </font>
    <font>
      <b/>
      <sz val="11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13" fillId="0" borderId="0" xfId="0" applyNumberFormat="1" applyFont="1"/>
    <xf numFmtId="0" fontId="14" fillId="2" borderId="0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76201</xdr:rowOff>
    </xdr:from>
    <xdr:to>
      <xdr:col>0</xdr:col>
      <xdr:colOff>798187</xdr:colOff>
      <xdr:row>5</xdr:row>
      <xdr:rowOff>57151</xdr:rowOff>
    </xdr:to>
    <xdr:pic>
      <xdr:nvPicPr>
        <xdr:cNvPr id="3" name="Imagem 2" descr="Marca_IFsimb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1"/>
          <a:ext cx="71246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5"/>
  <sheetViews>
    <sheetView showGridLines="0" tabSelected="1" topLeftCell="A64" workbookViewId="0">
      <selection activeCell="D23" sqref="D23"/>
    </sheetView>
  </sheetViews>
  <sheetFormatPr defaultRowHeight="12.75" x14ac:dyDescent="0.2"/>
  <cols>
    <col min="1" max="1" width="12.42578125" customWidth="1"/>
    <col min="2" max="2" width="28" customWidth="1"/>
    <col min="4" max="4" width="55.28515625" bestFit="1" customWidth="1"/>
    <col min="5" max="5" width="14.42578125" customWidth="1"/>
    <col min="6" max="6" width="13.140625" bestFit="1" customWidth="1"/>
    <col min="7" max="7" width="12.85546875" customWidth="1"/>
  </cols>
  <sheetData>
    <row r="1" spans="1:7" x14ac:dyDescent="0.2">
      <c r="B1" s="16" t="s">
        <v>169</v>
      </c>
    </row>
    <row r="2" spans="1:7" x14ac:dyDescent="0.2">
      <c r="B2" s="17" t="s">
        <v>170</v>
      </c>
    </row>
    <row r="3" spans="1:7" ht="10.5" customHeight="1" x14ac:dyDescent="0.2">
      <c r="B3" s="16" t="s">
        <v>171</v>
      </c>
      <c r="C3" s="2"/>
      <c r="D3" s="2"/>
      <c r="E3" s="2"/>
      <c r="F3" s="2"/>
      <c r="G3" s="2"/>
    </row>
    <row r="4" spans="1:7" ht="10.5" customHeight="1" x14ac:dyDescent="0.2">
      <c r="B4" s="17" t="s">
        <v>172</v>
      </c>
      <c r="C4" s="3"/>
      <c r="D4" s="3"/>
      <c r="E4" s="3"/>
      <c r="F4" s="3"/>
      <c r="G4" s="3"/>
    </row>
    <row r="5" spans="1:7" ht="10.5" customHeight="1" x14ac:dyDescent="0.2">
      <c r="B5" s="18" t="s">
        <v>173</v>
      </c>
      <c r="C5" s="3"/>
      <c r="D5" s="3"/>
      <c r="E5" s="3"/>
      <c r="F5" s="3"/>
      <c r="G5" s="3"/>
    </row>
    <row r="6" spans="1:7" ht="10.5" customHeight="1" x14ac:dyDescent="0.2">
      <c r="B6" s="18"/>
      <c r="C6" s="3"/>
      <c r="D6" s="3"/>
      <c r="E6" s="3"/>
      <c r="F6" s="3"/>
      <c r="G6" s="3"/>
    </row>
    <row r="7" spans="1:7" ht="19.5" x14ac:dyDescent="0.2">
      <c r="A7" s="15" t="s">
        <v>168</v>
      </c>
      <c r="B7" s="15"/>
      <c r="C7" s="15"/>
      <c r="D7" s="15"/>
      <c r="E7" s="15"/>
      <c r="F7" s="15"/>
      <c r="G7" s="15"/>
    </row>
    <row r="8" spans="1:7" ht="12.75" customHeight="1" x14ac:dyDescent="0.2">
      <c r="A8" s="21" t="s">
        <v>3</v>
      </c>
      <c r="B8" s="21"/>
      <c r="C8" s="21" t="s">
        <v>4</v>
      </c>
      <c r="D8" s="21"/>
      <c r="E8" s="22" t="s">
        <v>6</v>
      </c>
      <c r="F8" s="22" t="s">
        <v>7</v>
      </c>
      <c r="G8" s="22" t="s">
        <v>8</v>
      </c>
    </row>
    <row r="9" spans="1:7" ht="51" customHeight="1" x14ac:dyDescent="0.2">
      <c r="A9" s="21"/>
      <c r="B9" s="21"/>
      <c r="C9" s="21"/>
      <c r="D9" s="21"/>
      <c r="E9" s="22" t="s">
        <v>174</v>
      </c>
      <c r="F9" s="22" t="s">
        <v>175</v>
      </c>
      <c r="G9" s="22" t="s">
        <v>176</v>
      </c>
    </row>
    <row r="10" spans="1:7" ht="12.75" customHeight="1" x14ac:dyDescent="0.2">
      <c r="A10" s="23" t="s">
        <v>12</v>
      </c>
      <c r="B10" s="23" t="s">
        <v>13</v>
      </c>
      <c r="C10" s="24" t="s">
        <v>14</v>
      </c>
      <c r="D10" s="24" t="s">
        <v>15</v>
      </c>
      <c r="E10" s="25">
        <v>254250</v>
      </c>
      <c r="F10" s="25">
        <v>204820</v>
      </c>
      <c r="G10" s="25">
        <v>180410</v>
      </c>
    </row>
    <row r="11" spans="1:7" ht="12.75" customHeight="1" x14ac:dyDescent="0.2">
      <c r="A11" s="23"/>
      <c r="B11" s="23"/>
      <c r="C11" s="24" t="s">
        <v>16</v>
      </c>
      <c r="D11" s="24" t="s">
        <v>17</v>
      </c>
      <c r="E11" s="25">
        <v>6144.79</v>
      </c>
      <c r="F11" s="25">
        <v>3090.03</v>
      </c>
      <c r="G11" s="25"/>
    </row>
    <row r="12" spans="1:7" ht="12.75" customHeight="1" x14ac:dyDescent="0.2">
      <c r="A12" s="23"/>
      <c r="B12" s="23"/>
      <c r="C12" s="24" t="s">
        <v>18</v>
      </c>
      <c r="D12" s="24" t="s">
        <v>19</v>
      </c>
      <c r="E12" s="25">
        <v>2678.53</v>
      </c>
      <c r="F12" s="25">
        <v>492.84</v>
      </c>
      <c r="G12" s="25"/>
    </row>
    <row r="13" spans="1:7" ht="12.75" customHeight="1" x14ac:dyDescent="0.2">
      <c r="A13" s="23"/>
      <c r="B13" s="23"/>
      <c r="C13" s="24" t="s">
        <v>20</v>
      </c>
      <c r="D13" s="24" t="s">
        <v>21</v>
      </c>
      <c r="E13" s="25">
        <v>377.82</v>
      </c>
      <c r="F13" s="25"/>
      <c r="G13" s="25"/>
    </row>
    <row r="14" spans="1:7" ht="12.75" customHeight="1" x14ac:dyDescent="0.2">
      <c r="A14" s="23"/>
      <c r="B14" s="23"/>
      <c r="C14" s="24" t="s">
        <v>22</v>
      </c>
      <c r="D14" s="24" t="s">
        <v>23</v>
      </c>
      <c r="E14" s="25">
        <v>1806.04</v>
      </c>
      <c r="F14" s="25"/>
      <c r="G14" s="25"/>
    </row>
    <row r="15" spans="1:7" ht="12.75" customHeight="1" x14ac:dyDescent="0.2">
      <c r="A15" s="23"/>
      <c r="B15" s="23"/>
      <c r="C15" s="24" t="s">
        <v>24</v>
      </c>
      <c r="D15" s="24" t="s">
        <v>25</v>
      </c>
      <c r="E15" s="25">
        <v>7329.9</v>
      </c>
      <c r="F15" s="25"/>
      <c r="G15" s="25"/>
    </row>
    <row r="16" spans="1:7" ht="12.75" customHeight="1" x14ac:dyDescent="0.2">
      <c r="A16" s="23"/>
      <c r="B16" s="23"/>
      <c r="C16" s="24" t="s">
        <v>26</v>
      </c>
      <c r="D16" s="24" t="s">
        <v>27</v>
      </c>
      <c r="E16" s="25">
        <v>518696.41</v>
      </c>
      <c r="F16" s="25">
        <v>360964.77</v>
      </c>
      <c r="G16" s="25">
        <v>360964.77</v>
      </c>
    </row>
    <row r="17" spans="1:7" ht="12.75" customHeight="1" x14ac:dyDescent="0.2">
      <c r="A17" s="23" t="s">
        <v>28</v>
      </c>
      <c r="B17" s="23" t="s">
        <v>29</v>
      </c>
      <c r="C17" s="24" t="s">
        <v>30</v>
      </c>
      <c r="D17" s="24" t="s">
        <v>31</v>
      </c>
      <c r="E17" s="25">
        <v>59171.33</v>
      </c>
      <c r="F17" s="25">
        <v>59171.33</v>
      </c>
      <c r="G17" s="25">
        <v>59171.33</v>
      </c>
    </row>
    <row r="18" spans="1:7" ht="12.75" customHeight="1" x14ac:dyDescent="0.2">
      <c r="A18" s="23"/>
      <c r="B18" s="23"/>
      <c r="C18" s="24" t="s">
        <v>32</v>
      </c>
      <c r="D18" s="24" t="s">
        <v>33</v>
      </c>
      <c r="E18" s="25">
        <v>29328.06</v>
      </c>
      <c r="F18" s="25">
        <v>7252.29</v>
      </c>
      <c r="G18" s="25">
        <v>7252.29</v>
      </c>
    </row>
    <row r="19" spans="1:7" ht="12.75" customHeight="1" x14ac:dyDescent="0.2">
      <c r="A19" s="23" t="s">
        <v>34</v>
      </c>
      <c r="B19" s="23" t="s">
        <v>13</v>
      </c>
      <c r="C19" s="24" t="s">
        <v>35</v>
      </c>
      <c r="D19" s="24" t="s">
        <v>36</v>
      </c>
      <c r="E19" s="25">
        <v>22000</v>
      </c>
      <c r="F19" s="25">
        <v>12652.53</v>
      </c>
      <c r="G19" s="25">
        <v>12652.53</v>
      </c>
    </row>
    <row r="20" spans="1:7" ht="12.75" customHeight="1" x14ac:dyDescent="0.2">
      <c r="A20" s="23"/>
      <c r="B20" s="23"/>
      <c r="C20" s="24" t="s">
        <v>14</v>
      </c>
      <c r="D20" s="24" t="s">
        <v>15</v>
      </c>
      <c r="E20" s="25">
        <v>34400</v>
      </c>
      <c r="F20" s="25">
        <v>26850</v>
      </c>
      <c r="G20" s="25">
        <v>24550</v>
      </c>
    </row>
    <row r="21" spans="1:7" ht="12.75" customHeight="1" x14ac:dyDescent="0.2">
      <c r="A21" s="23"/>
      <c r="B21" s="23"/>
      <c r="C21" s="24" t="s">
        <v>37</v>
      </c>
      <c r="D21" s="24" t="s">
        <v>38</v>
      </c>
      <c r="E21" s="25">
        <v>23600</v>
      </c>
      <c r="F21" s="25">
        <v>19400</v>
      </c>
      <c r="G21" s="25">
        <v>19400</v>
      </c>
    </row>
    <row r="22" spans="1:7" ht="12.75" customHeight="1" x14ac:dyDescent="0.2">
      <c r="A22" s="23"/>
      <c r="B22" s="23"/>
      <c r="C22" s="24" t="s">
        <v>39</v>
      </c>
      <c r="D22" s="24" t="s">
        <v>40</v>
      </c>
      <c r="E22" s="25">
        <v>14815.53</v>
      </c>
      <c r="F22" s="25">
        <v>14815.53</v>
      </c>
      <c r="G22" s="25">
        <v>14815.53</v>
      </c>
    </row>
    <row r="23" spans="1:7" ht="12.75" customHeight="1" x14ac:dyDescent="0.2">
      <c r="A23" s="23"/>
      <c r="B23" s="23"/>
      <c r="C23" s="24" t="s">
        <v>41</v>
      </c>
      <c r="D23" s="24" t="s">
        <v>42</v>
      </c>
      <c r="E23" s="25">
        <v>3860</v>
      </c>
      <c r="F23" s="25">
        <v>3860</v>
      </c>
      <c r="G23" s="25">
        <v>3860</v>
      </c>
    </row>
    <row r="24" spans="1:7" ht="12.75" customHeight="1" x14ac:dyDescent="0.2">
      <c r="A24" s="23"/>
      <c r="B24" s="23"/>
      <c r="C24" s="24" t="s">
        <v>43</v>
      </c>
      <c r="D24" s="24" t="s">
        <v>44</v>
      </c>
      <c r="E24" s="25">
        <v>1153</v>
      </c>
      <c r="F24" s="25">
        <v>1153</v>
      </c>
      <c r="G24" s="25">
        <v>1153</v>
      </c>
    </row>
    <row r="25" spans="1:7" ht="12.75" customHeight="1" x14ac:dyDescent="0.2">
      <c r="A25" s="23"/>
      <c r="B25" s="23"/>
      <c r="C25" s="24" t="s">
        <v>45</v>
      </c>
      <c r="D25" s="24" t="s">
        <v>46</v>
      </c>
      <c r="E25" s="25">
        <v>7589.52</v>
      </c>
      <c r="F25" s="25">
        <v>5025.22</v>
      </c>
      <c r="G25" s="25">
        <v>5025.22</v>
      </c>
    </row>
    <row r="26" spans="1:7" ht="12.75" customHeight="1" x14ac:dyDescent="0.2">
      <c r="A26" s="23"/>
      <c r="B26" s="23"/>
      <c r="C26" s="24" t="s">
        <v>47</v>
      </c>
      <c r="D26" s="24" t="s">
        <v>48</v>
      </c>
      <c r="E26" s="25">
        <v>1376.33</v>
      </c>
      <c r="F26" s="25">
        <v>1376.33</v>
      </c>
      <c r="G26" s="25">
        <v>1376.33</v>
      </c>
    </row>
    <row r="27" spans="1:7" ht="12.75" customHeight="1" x14ac:dyDescent="0.2">
      <c r="A27" s="23"/>
      <c r="B27" s="23"/>
      <c r="C27" s="24" t="s">
        <v>49</v>
      </c>
      <c r="D27" s="24" t="s">
        <v>50</v>
      </c>
      <c r="E27" s="25">
        <v>10199.85</v>
      </c>
      <c r="F27" s="25">
        <v>3056.74</v>
      </c>
      <c r="G27" s="25">
        <v>3056.74</v>
      </c>
    </row>
    <row r="28" spans="1:7" ht="12.75" customHeight="1" x14ac:dyDescent="0.2">
      <c r="A28" s="23"/>
      <c r="B28" s="23"/>
      <c r="C28" s="24" t="s">
        <v>51</v>
      </c>
      <c r="D28" s="24" t="s">
        <v>52</v>
      </c>
      <c r="E28" s="25">
        <v>39.799999999999997</v>
      </c>
      <c r="F28" s="25"/>
      <c r="G28" s="25"/>
    </row>
    <row r="29" spans="1:7" ht="12.75" customHeight="1" x14ac:dyDescent="0.2">
      <c r="A29" s="23"/>
      <c r="B29" s="23"/>
      <c r="C29" s="24" t="s">
        <v>53</v>
      </c>
      <c r="D29" s="24" t="s">
        <v>54</v>
      </c>
      <c r="E29" s="25">
        <v>15154.87</v>
      </c>
      <c r="F29" s="25">
        <v>12459.77</v>
      </c>
      <c r="G29" s="25">
        <v>12459.77</v>
      </c>
    </row>
    <row r="30" spans="1:7" ht="12.75" customHeight="1" x14ac:dyDescent="0.2">
      <c r="A30" s="23"/>
      <c r="B30" s="23"/>
      <c r="C30" s="24" t="s">
        <v>55</v>
      </c>
      <c r="D30" s="24" t="s">
        <v>56</v>
      </c>
      <c r="E30" s="25">
        <v>4050.41</v>
      </c>
      <c r="F30" s="25">
        <v>1076.0899999999999</v>
      </c>
      <c r="G30" s="25">
        <v>362.43</v>
      </c>
    </row>
    <row r="31" spans="1:7" ht="12.75" customHeight="1" x14ac:dyDescent="0.2">
      <c r="A31" s="23"/>
      <c r="B31" s="23"/>
      <c r="C31" s="24" t="s">
        <v>16</v>
      </c>
      <c r="D31" s="24" t="s">
        <v>17</v>
      </c>
      <c r="E31" s="25">
        <v>4204.87</v>
      </c>
      <c r="F31" s="25">
        <v>4204.87</v>
      </c>
      <c r="G31" s="25">
        <v>4004.02</v>
      </c>
    </row>
    <row r="32" spans="1:7" ht="12.75" customHeight="1" x14ac:dyDescent="0.2">
      <c r="A32" s="23"/>
      <c r="B32" s="23"/>
      <c r="C32" s="24" t="s">
        <v>18</v>
      </c>
      <c r="D32" s="24" t="s">
        <v>19</v>
      </c>
      <c r="E32" s="25">
        <v>27747.37</v>
      </c>
      <c r="F32" s="25">
        <v>27237.87</v>
      </c>
      <c r="G32" s="25">
        <v>27237.87</v>
      </c>
    </row>
    <row r="33" spans="1:7" ht="12.75" customHeight="1" x14ac:dyDescent="0.2">
      <c r="A33" s="23"/>
      <c r="B33" s="23"/>
      <c r="C33" s="24" t="s">
        <v>20</v>
      </c>
      <c r="D33" s="24" t="s">
        <v>21</v>
      </c>
      <c r="E33" s="25">
        <v>3295.05</v>
      </c>
      <c r="F33" s="25">
        <v>3295.05</v>
      </c>
      <c r="G33" s="25">
        <v>2331.5500000000002</v>
      </c>
    </row>
    <row r="34" spans="1:7" ht="12.75" customHeight="1" x14ac:dyDescent="0.2">
      <c r="A34" s="23"/>
      <c r="B34" s="23"/>
      <c r="C34" s="24" t="s">
        <v>57</v>
      </c>
      <c r="D34" s="24" t="s">
        <v>58</v>
      </c>
      <c r="E34" s="25">
        <v>155.78</v>
      </c>
      <c r="F34" s="25">
        <v>155.78</v>
      </c>
      <c r="G34" s="25">
        <v>155.78</v>
      </c>
    </row>
    <row r="35" spans="1:7" ht="12.75" customHeight="1" x14ac:dyDescent="0.2">
      <c r="A35" s="23"/>
      <c r="B35" s="23"/>
      <c r="C35" s="24" t="s">
        <v>59</v>
      </c>
      <c r="D35" s="24" t="s">
        <v>60</v>
      </c>
      <c r="E35" s="25">
        <v>605.54999999999995</v>
      </c>
      <c r="F35" s="25">
        <v>605.54999999999995</v>
      </c>
      <c r="G35" s="25">
        <v>605.54999999999995</v>
      </c>
    </row>
    <row r="36" spans="1:7" ht="12.75" customHeight="1" x14ac:dyDescent="0.2">
      <c r="A36" s="23"/>
      <c r="B36" s="23"/>
      <c r="C36" s="24" t="s">
        <v>61</v>
      </c>
      <c r="D36" s="24" t="s">
        <v>62</v>
      </c>
      <c r="E36" s="25">
        <v>10161.120000000001</v>
      </c>
      <c r="F36" s="25">
        <v>1531.12</v>
      </c>
      <c r="G36" s="25">
        <v>1531.12</v>
      </c>
    </row>
    <row r="37" spans="1:7" ht="12.75" customHeight="1" x14ac:dyDescent="0.2">
      <c r="A37" s="23"/>
      <c r="B37" s="23"/>
      <c r="C37" s="24" t="s">
        <v>22</v>
      </c>
      <c r="D37" s="24" t="s">
        <v>23</v>
      </c>
      <c r="E37" s="25">
        <v>2941.9</v>
      </c>
      <c r="F37" s="25">
        <v>2941.9</v>
      </c>
      <c r="G37" s="25">
        <v>1963.1</v>
      </c>
    </row>
    <row r="38" spans="1:7" ht="12.75" customHeight="1" x14ac:dyDescent="0.2">
      <c r="A38" s="23"/>
      <c r="B38" s="23"/>
      <c r="C38" s="24" t="s">
        <v>63</v>
      </c>
      <c r="D38" s="24" t="s">
        <v>64</v>
      </c>
      <c r="E38" s="25">
        <v>12304.7</v>
      </c>
      <c r="F38" s="25">
        <v>12304.7</v>
      </c>
      <c r="G38" s="25">
        <v>12304.7</v>
      </c>
    </row>
    <row r="39" spans="1:7" ht="12.75" customHeight="1" x14ac:dyDescent="0.2">
      <c r="A39" s="23"/>
      <c r="B39" s="23"/>
      <c r="C39" s="24" t="s">
        <v>65</v>
      </c>
      <c r="D39" s="24" t="s">
        <v>66</v>
      </c>
      <c r="E39" s="25">
        <v>6244.69</v>
      </c>
      <c r="F39" s="25">
        <v>23.38</v>
      </c>
      <c r="G39" s="25"/>
    </row>
    <row r="40" spans="1:7" ht="12.75" customHeight="1" x14ac:dyDescent="0.2">
      <c r="A40" s="23"/>
      <c r="B40" s="23"/>
      <c r="C40" s="24" t="s">
        <v>67</v>
      </c>
      <c r="D40" s="24" t="s">
        <v>68</v>
      </c>
      <c r="E40" s="25">
        <v>1092.58</v>
      </c>
      <c r="F40" s="25">
        <v>889.92</v>
      </c>
      <c r="G40" s="25">
        <v>889.92</v>
      </c>
    </row>
    <row r="41" spans="1:7" ht="12.75" customHeight="1" x14ac:dyDescent="0.2">
      <c r="A41" s="23"/>
      <c r="B41" s="23"/>
      <c r="C41" s="24" t="s">
        <v>69</v>
      </c>
      <c r="D41" s="24" t="s">
        <v>70</v>
      </c>
      <c r="E41" s="25">
        <v>33000</v>
      </c>
      <c r="F41" s="25"/>
      <c r="G41" s="25"/>
    </row>
    <row r="42" spans="1:7" ht="12.75" customHeight="1" x14ac:dyDescent="0.2">
      <c r="A42" s="23"/>
      <c r="B42" s="23"/>
      <c r="C42" s="24" t="s">
        <v>71</v>
      </c>
      <c r="D42" s="24" t="s">
        <v>72</v>
      </c>
      <c r="E42" s="25">
        <v>856.86</v>
      </c>
      <c r="F42" s="25">
        <v>856.86</v>
      </c>
      <c r="G42" s="25">
        <v>856.86</v>
      </c>
    </row>
    <row r="43" spans="1:7" ht="12.75" customHeight="1" x14ac:dyDescent="0.2">
      <c r="A43" s="23"/>
      <c r="B43" s="23"/>
      <c r="C43" s="24" t="s">
        <v>24</v>
      </c>
      <c r="D43" s="24" t="s">
        <v>25</v>
      </c>
      <c r="E43" s="25">
        <v>1356.8</v>
      </c>
      <c r="F43" s="25"/>
      <c r="G43" s="25"/>
    </row>
    <row r="44" spans="1:7" ht="12.75" customHeight="1" x14ac:dyDescent="0.2">
      <c r="A44" s="23"/>
      <c r="B44" s="23"/>
      <c r="C44" s="24" t="s">
        <v>73</v>
      </c>
      <c r="D44" s="24" t="s">
        <v>74</v>
      </c>
      <c r="E44" s="25">
        <v>1500</v>
      </c>
      <c r="F44" s="25">
        <v>88.5</v>
      </c>
      <c r="G44" s="25">
        <v>88.5</v>
      </c>
    </row>
    <row r="45" spans="1:7" ht="12.75" customHeight="1" x14ac:dyDescent="0.2">
      <c r="A45" s="23"/>
      <c r="B45" s="23"/>
      <c r="C45" s="24" t="s">
        <v>75</v>
      </c>
      <c r="D45" s="24" t="s">
        <v>76</v>
      </c>
      <c r="E45" s="25">
        <v>10513.44</v>
      </c>
      <c r="F45" s="25">
        <v>4870.71</v>
      </c>
      <c r="G45" s="25">
        <v>4870.71</v>
      </c>
    </row>
    <row r="46" spans="1:7" ht="12.75" customHeight="1" x14ac:dyDescent="0.2">
      <c r="A46" s="23"/>
      <c r="B46" s="23"/>
      <c r="C46" s="24" t="s">
        <v>77</v>
      </c>
      <c r="D46" s="24" t="s">
        <v>78</v>
      </c>
      <c r="E46" s="25">
        <v>121665.7</v>
      </c>
      <c r="F46" s="25">
        <v>107568.35</v>
      </c>
      <c r="G46" s="25">
        <v>98621.5</v>
      </c>
    </row>
    <row r="47" spans="1:7" ht="12.75" customHeight="1" x14ac:dyDescent="0.2">
      <c r="A47" s="23"/>
      <c r="B47" s="23"/>
      <c r="C47" s="24" t="s">
        <v>79</v>
      </c>
      <c r="D47" s="24" t="s">
        <v>80</v>
      </c>
      <c r="E47" s="25">
        <v>438799.63</v>
      </c>
      <c r="F47" s="25">
        <v>396692.37</v>
      </c>
      <c r="G47" s="25">
        <v>396692.37</v>
      </c>
    </row>
    <row r="48" spans="1:7" ht="12.75" customHeight="1" x14ac:dyDescent="0.2">
      <c r="A48" s="23"/>
      <c r="B48" s="23"/>
      <c r="C48" s="24" t="s">
        <v>81</v>
      </c>
      <c r="D48" s="24" t="s">
        <v>82</v>
      </c>
      <c r="E48" s="25">
        <v>242272.16</v>
      </c>
      <c r="F48" s="25">
        <v>219185.69</v>
      </c>
      <c r="G48" s="25">
        <v>197253.35</v>
      </c>
    </row>
    <row r="49" spans="1:7" ht="12.75" customHeight="1" x14ac:dyDescent="0.2">
      <c r="A49" s="23"/>
      <c r="B49" s="23"/>
      <c r="C49" s="24" t="s">
        <v>83</v>
      </c>
      <c r="D49" s="24" t="s">
        <v>84</v>
      </c>
      <c r="E49" s="25">
        <v>2120.71</v>
      </c>
      <c r="F49" s="25">
        <v>2120.71</v>
      </c>
      <c r="G49" s="25">
        <v>2120.71</v>
      </c>
    </row>
    <row r="50" spans="1:7" ht="12.75" customHeight="1" x14ac:dyDescent="0.2">
      <c r="A50" s="23"/>
      <c r="B50" s="23"/>
      <c r="C50" s="24" t="s">
        <v>85</v>
      </c>
      <c r="D50" s="24" t="s">
        <v>86</v>
      </c>
      <c r="E50" s="25">
        <v>34230.129999999997</v>
      </c>
      <c r="F50" s="25">
        <v>30796.33</v>
      </c>
      <c r="G50" s="25">
        <v>27362.53</v>
      </c>
    </row>
    <row r="51" spans="1:7" ht="12.75" customHeight="1" x14ac:dyDescent="0.2">
      <c r="A51" s="23"/>
      <c r="B51" s="23"/>
      <c r="C51" s="24" t="s">
        <v>87</v>
      </c>
      <c r="D51" s="24" t="s">
        <v>88</v>
      </c>
      <c r="E51" s="25">
        <v>2023</v>
      </c>
      <c r="F51" s="25">
        <v>809.2</v>
      </c>
      <c r="G51" s="25">
        <v>809.2</v>
      </c>
    </row>
    <row r="52" spans="1:7" ht="12.75" customHeight="1" x14ac:dyDescent="0.2">
      <c r="A52" s="23"/>
      <c r="B52" s="23"/>
      <c r="C52" s="24" t="s">
        <v>89</v>
      </c>
      <c r="D52" s="24" t="s">
        <v>90</v>
      </c>
      <c r="E52" s="25">
        <v>8252.24</v>
      </c>
      <c r="F52" s="25">
        <v>4126.12</v>
      </c>
      <c r="G52" s="25">
        <v>4126.12</v>
      </c>
    </row>
    <row r="53" spans="1:7" ht="12.75" customHeight="1" x14ac:dyDescent="0.2">
      <c r="A53" s="23"/>
      <c r="B53" s="23"/>
      <c r="C53" s="24" t="s">
        <v>91</v>
      </c>
      <c r="D53" s="24" t="s">
        <v>92</v>
      </c>
      <c r="E53" s="25">
        <v>2056.9899999999998</v>
      </c>
      <c r="F53" s="25">
        <v>2056.9899999999998</v>
      </c>
      <c r="G53" s="25">
        <v>2056.9899999999998</v>
      </c>
    </row>
    <row r="54" spans="1:7" ht="12.75" customHeight="1" x14ac:dyDescent="0.2">
      <c r="A54" s="23"/>
      <c r="B54" s="23"/>
      <c r="C54" s="24" t="s">
        <v>93</v>
      </c>
      <c r="D54" s="24" t="s">
        <v>94</v>
      </c>
      <c r="E54" s="25">
        <v>5843.05</v>
      </c>
      <c r="F54" s="25">
        <v>5843.05</v>
      </c>
      <c r="G54" s="25">
        <v>5843.05</v>
      </c>
    </row>
    <row r="55" spans="1:7" ht="12.75" customHeight="1" x14ac:dyDescent="0.2">
      <c r="A55" s="23"/>
      <c r="B55" s="23"/>
      <c r="C55" s="24" t="s">
        <v>95</v>
      </c>
      <c r="D55" s="24" t="s">
        <v>96</v>
      </c>
      <c r="E55" s="25">
        <v>17492.63</v>
      </c>
      <c r="F55" s="25">
        <v>17492.63</v>
      </c>
      <c r="G55" s="25">
        <v>17492.63</v>
      </c>
    </row>
    <row r="56" spans="1:7" ht="12.75" customHeight="1" x14ac:dyDescent="0.2">
      <c r="A56" s="23"/>
      <c r="B56" s="23"/>
      <c r="C56" s="24" t="s">
        <v>97</v>
      </c>
      <c r="D56" s="24" t="s">
        <v>98</v>
      </c>
      <c r="E56" s="25">
        <v>13355.49</v>
      </c>
      <c r="F56" s="25">
        <v>7913.19</v>
      </c>
      <c r="G56" s="25">
        <v>6233.19</v>
      </c>
    </row>
    <row r="57" spans="1:7" ht="12.75" customHeight="1" x14ac:dyDescent="0.2">
      <c r="A57" s="23"/>
      <c r="B57" s="23"/>
      <c r="C57" s="24" t="s">
        <v>99</v>
      </c>
      <c r="D57" s="24" t="s">
        <v>100</v>
      </c>
      <c r="E57" s="25">
        <v>390</v>
      </c>
      <c r="F57" s="25">
        <v>390</v>
      </c>
      <c r="G57" s="25">
        <v>390</v>
      </c>
    </row>
    <row r="58" spans="1:7" ht="12.75" customHeight="1" x14ac:dyDescent="0.2">
      <c r="A58" s="23"/>
      <c r="B58" s="23"/>
      <c r="C58" s="24" t="s">
        <v>101</v>
      </c>
      <c r="D58" s="24" t="s">
        <v>102</v>
      </c>
      <c r="E58" s="25">
        <v>12508.53</v>
      </c>
      <c r="F58" s="25">
        <v>12498.12</v>
      </c>
      <c r="G58" s="25">
        <v>12498.12</v>
      </c>
    </row>
    <row r="59" spans="1:7" ht="12.75" customHeight="1" x14ac:dyDescent="0.2">
      <c r="A59" s="23"/>
      <c r="B59" s="23"/>
      <c r="C59" s="24" t="s">
        <v>103</v>
      </c>
      <c r="D59" s="24" t="s">
        <v>104</v>
      </c>
      <c r="E59" s="25">
        <v>6100.47</v>
      </c>
      <c r="F59" s="25">
        <v>3416.68</v>
      </c>
      <c r="G59" s="25">
        <v>3416.68</v>
      </c>
    </row>
    <row r="60" spans="1:7" ht="12.75" customHeight="1" x14ac:dyDescent="0.2">
      <c r="A60" s="23"/>
      <c r="B60" s="23"/>
      <c r="C60" s="24" t="s">
        <v>26</v>
      </c>
      <c r="D60" s="24" t="s">
        <v>27</v>
      </c>
      <c r="E60" s="25">
        <v>87362.77</v>
      </c>
      <c r="F60" s="25">
        <v>86711.67</v>
      </c>
      <c r="G60" s="25">
        <v>86711.67</v>
      </c>
    </row>
    <row r="61" spans="1:7" ht="12.75" customHeight="1" x14ac:dyDescent="0.2">
      <c r="A61" s="23"/>
      <c r="B61" s="23"/>
      <c r="C61" s="24" t="s">
        <v>105</v>
      </c>
      <c r="D61" s="24" t="s">
        <v>106</v>
      </c>
      <c r="E61" s="25">
        <v>287063.12</v>
      </c>
      <c r="F61" s="25">
        <v>252692.07</v>
      </c>
      <c r="G61" s="25">
        <v>218378.16</v>
      </c>
    </row>
    <row r="62" spans="1:7" ht="12.75" customHeight="1" x14ac:dyDescent="0.2">
      <c r="A62" s="23"/>
      <c r="B62" s="23"/>
      <c r="C62" s="24" t="s">
        <v>107</v>
      </c>
      <c r="D62" s="24" t="s">
        <v>108</v>
      </c>
      <c r="E62" s="25">
        <v>7156.48</v>
      </c>
      <c r="F62" s="25">
        <v>5009.3</v>
      </c>
      <c r="G62" s="25">
        <v>4750.4799999999996</v>
      </c>
    </row>
    <row r="63" spans="1:7" ht="12.75" customHeight="1" x14ac:dyDescent="0.2">
      <c r="A63" s="23"/>
      <c r="B63" s="23"/>
      <c r="C63" s="24" t="s">
        <v>109</v>
      </c>
      <c r="D63" s="24" t="s">
        <v>76</v>
      </c>
      <c r="E63" s="25">
        <v>6135</v>
      </c>
      <c r="F63" s="25">
        <v>6135</v>
      </c>
      <c r="G63" s="25">
        <v>6135</v>
      </c>
    </row>
    <row r="64" spans="1:7" ht="12.75" customHeight="1" x14ac:dyDescent="0.2">
      <c r="A64" s="23"/>
      <c r="B64" s="23"/>
      <c r="C64" s="24" t="s">
        <v>110</v>
      </c>
      <c r="D64" s="24" t="s">
        <v>111</v>
      </c>
      <c r="E64" s="25">
        <v>8016.8</v>
      </c>
      <c r="F64" s="25">
        <v>3960.11</v>
      </c>
      <c r="G64" s="25">
        <v>3141.35</v>
      </c>
    </row>
    <row r="65" spans="1:7" ht="12.75" customHeight="1" x14ac:dyDescent="0.2">
      <c r="A65" s="23"/>
      <c r="B65" s="23"/>
      <c r="C65" s="24" t="s">
        <v>112</v>
      </c>
      <c r="D65" s="24" t="s">
        <v>113</v>
      </c>
      <c r="E65" s="25">
        <v>15922.82</v>
      </c>
      <c r="F65" s="25">
        <v>13342.83</v>
      </c>
      <c r="G65" s="25">
        <v>13342.83</v>
      </c>
    </row>
    <row r="66" spans="1:7" ht="12.75" customHeight="1" x14ac:dyDescent="0.2">
      <c r="A66" s="23"/>
      <c r="B66" s="23"/>
      <c r="C66" s="24" t="s">
        <v>114</v>
      </c>
      <c r="D66" s="24" t="s">
        <v>115</v>
      </c>
      <c r="E66" s="25">
        <v>7779.99</v>
      </c>
      <c r="F66" s="25">
        <v>7779.99</v>
      </c>
      <c r="G66" s="25">
        <v>7779.99</v>
      </c>
    </row>
    <row r="67" spans="1:7" ht="12.75" customHeight="1" x14ac:dyDescent="0.2">
      <c r="A67" s="23"/>
      <c r="B67" s="23"/>
      <c r="C67" s="24" t="s">
        <v>116</v>
      </c>
      <c r="D67" s="24" t="s">
        <v>80</v>
      </c>
      <c r="E67" s="25">
        <v>6900.52</v>
      </c>
      <c r="F67" s="25">
        <v>4597.93</v>
      </c>
      <c r="G67" s="25">
        <v>4597.93</v>
      </c>
    </row>
    <row r="68" spans="1:7" ht="12.75" customHeight="1" x14ac:dyDescent="0.2">
      <c r="A68" s="23"/>
      <c r="B68" s="23"/>
      <c r="C68" s="24" t="s">
        <v>117</v>
      </c>
      <c r="D68" s="24" t="s">
        <v>118</v>
      </c>
      <c r="E68" s="25">
        <v>3251.32</v>
      </c>
      <c r="F68" s="25">
        <v>3251.32</v>
      </c>
      <c r="G68" s="25">
        <v>3251.32</v>
      </c>
    </row>
    <row r="69" spans="1:7" ht="12.75" customHeight="1" x14ac:dyDescent="0.2">
      <c r="A69" s="23"/>
      <c r="B69" s="23"/>
      <c r="C69" s="24" t="s">
        <v>119</v>
      </c>
      <c r="D69" s="24" t="s">
        <v>120</v>
      </c>
      <c r="E69" s="25">
        <v>6535.43</v>
      </c>
      <c r="F69" s="25">
        <v>6535.14</v>
      </c>
      <c r="G69" s="25">
        <v>6535.14</v>
      </c>
    </row>
    <row r="70" spans="1:7" ht="12.75" customHeight="1" x14ac:dyDescent="0.2">
      <c r="A70" s="23"/>
      <c r="B70" s="23"/>
      <c r="C70" s="24" t="s">
        <v>121</v>
      </c>
      <c r="D70" s="24" t="s">
        <v>122</v>
      </c>
      <c r="E70" s="25">
        <v>24915.9</v>
      </c>
      <c r="F70" s="25">
        <v>22424.31</v>
      </c>
      <c r="G70" s="25">
        <v>22424.31</v>
      </c>
    </row>
    <row r="71" spans="1:7" ht="12.75" customHeight="1" x14ac:dyDescent="0.2">
      <c r="A71" s="23"/>
      <c r="B71" s="23"/>
      <c r="C71" s="24" t="s">
        <v>123</v>
      </c>
      <c r="D71" s="24" t="s">
        <v>124</v>
      </c>
      <c r="E71" s="25">
        <v>29205</v>
      </c>
      <c r="F71" s="25">
        <v>24857.9</v>
      </c>
      <c r="G71" s="25">
        <v>24857.9</v>
      </c>
    </row>
    <row r="72" spans="1:7" x14ac:dyDescent="0.2">
      <c r="A72" s="23"/>
      <c r="B72" s="23"/>
      <c r="C72" s="24" t="s">
        <v>125</v>
      </c>
      <c r="D72" s="24" t="s">
        <v>126</v>
      </c>
      <c r="E72" s="25">
        <v>361.44</v>
      </c>
      <c r="F72" s="25">
        <v>361.44</v>
      </c>
      <c r="G72" s="25">
        <v>361.44</v>
      </c>
    </row>
    <row r="73" spans="1:7" ht="12.75" customHeight="1" x14ac:dyDescent="0.2">
      <c r="A73" s="23"/>
      <c r="B73" s="23"/>
      <c r="C73" s="24" t="s">
        <v>127</v>
      </c>
      <c r="D73" s="24" t="s">
        <v>128</v>
      </c>
      <c r="E73" s="25">
        <v>1159.27</v>
      </c>
      <c r="F73" s="25">
        <v>1159.27</v>
      </c>
      <c r="G73" s="25"/>
    </row>
    <row r="74" spans="1:7" x14ac:dyDescent="0.2">
      <c r="A74" s="23"/>
      <c r="B74" s="23"/>
      <c r="C74" s="24" t="s">
        <v>129</v>
      </c>
      <c r="D74" s="24" t="s">
        <v>130</v>
      </c>
      <c r="E74" s="25">
        <v>328.78</v>
      </c>
      <c r="F74" s="25">
        <v>328.78</v>
      </c>
      <c r="G74" s="25"/>
    </row>
    <row r="75" spans="1:7" ht="12.75" customHeight="1" x14ac:dyDescent="0.2">
      <c r="A75" s="23"/>
      <c r="B75" s="23"/>
      <c r="C75" s="24" t="s">
        <v>131</v>
      </c>
      <c r="D75" s="24" t="s">
        <v>132</v>
      </c>
      <c r="E75" s="25">
        <v>4054.05</v>
      </c>
      <c r="F75" s="25">
        <v>1621.62</v>
      </c>
      <c r="G75" s="25">
        <v>1621.62</v>
      </c>
    </row>
    <row r="76" spans="1:7" ht="12.75" customHeight="1" x14ac:dyDescent="0.2">
      <c r="A76" s="23"/>
      <c r="B76" s="23"/>
      <c r="C76" s="24" t="s">
        <v>133</v>
      </c>
      <c r="D76" s="24" t="s">
        <v>134</v>
      </c>
      <c r="E76" s="25">
        <v>16512.03</v>
      </c>
      <c r="F76" s="25">
        <v>16512.03</v>
      </c>
      <c r="G76" s="25">
        <v>16512.03</v>
      </c>
    </row>
    <row r="77" spans="1:7" ht="12.75" customHeight="1" x14ac:dyDescent="0.2">
      <c r="A77" s="23"/>
      <c r="B77" s="23"/>
      <c r="C77" s="24" t="s">
        <v>135</v>
      </c>
      <c r="D77" s="24" t="s">
        <v>136</v>
      </c>
      <c r="E77" s="25">
        <v>90.09</v>
      </c>
      <c r="F77" s="25">
        <v>90.09</v>
      </c>
      <c r="G77" s="25">
        <v>90.09</v>
      </c>
    </row>
    <row r="78" spans="1:7" ht="12.75" customHeight="1" x14ac:dyDescent="0.2">
      <c r="A78" s="23"/>
      <c r="B78" s="23"/>
      <c r="C78" s="24" t="s">
        <v>137</v>
      </c>
      <c r="D78" s="24" t="s">
        <v>138</v>
      </c>
      <c r="E78" s="25">
        <v>54862.16</v>
      </c>
      <c r="F78" s="25">
        <v>42035.06</v>
      </c>
      <c r="G78" s="25">
        <v>41335.06</v>
      </c>
    </row>
    <row r="79" spans="1:7" ht="12.75" customHeight="1" x14ac:dyDescent="0.2">
      <c r="A79" s="23"/>
      <c r="B79" s="23"/>
      <c r="C79" s="24" t="s">
        <v>139</v>
      </c>
      <c r="D79" s="24" t="s">
        <v>140</v>
      </c>
      <c r="E79" s="25">
        <v>400</v>
      </c>
      <c r="F79" s="25">
        <v>251.98</v>
      </c>
      <c r="G79" s="25">
        <v>251.98</v>
      </c>
    </row>
    <row r="80" spans="1:7" ht="12.75" customHeight="1" x14ac:dyDescent="0.2">
      <c r="A80" s="23"/>
      <c r="B80" s="23"/>
      <c r="C80" s="24" t="s">
        <v>141</v>
      </c>
      <c r="D80" s="24" t="s">
        <v>128</v>
      </c>
      <c r="E80" s="25">
        <v>184.31</v>
      </c>
      <c r="F80" s="25">
        <v>184.31</v>
      </c>
      <c r="G80" s="25">
        <v>184.31</v>
      </c>
    </row>
    <row r="81" spans="1:7" x14ac:dyDescent="0.2">
      <c r="A81" s="23"/>
      <c r="B81" s="23"/>
      <c r="C81" s="24" t="s">
        <v>142</v>
      </c>
      <c r="D81" s="24" t="s">
        <v>130</v>
      </c>
      <c r="E81" s="25">
        <v>0</v>
      </c>
      <c r="F81" s="25"/>
      <c r="G81" s="25"/>
    </row>
    <row r="82" spans="1:7" ht="12.75" customHeight="1" x14ac:dyDescent="0.2">
      <c r="A82" s="23"/>
      <c r="B82" s="23"/>
      <c r="C82" s="24" t="s">
        <v>143</v>
      </c>
      <c r="D82" s="24" t="s">
        <v>144</v>
      </c>
      <c r="E82" s="25">
        <v>650</v>
      </c>
      <c r="F82" s="25">
        <v>649.4</v>
      </c>
      <c r="G82" s="25">
        <v>649.4</v>
      </c>
    </row>
    <row r="83" spans="1:7" ht="12.75" customHeight="1" x14ac:dyDescent="0.2">
      <c r="A83" s="23"/>
      <c r="B83" s="23"/>
      <c r="C83" s="24" t="s">
        <v>145</v>
      </c>
      <c r="D83" s="24" t="s">
        <v>146</v>
      </c>
      <c r="E83" s="25">
        <v>63864.74</v>
      </c>
      <c r="F83" s="25">
        <v>61058.29</v>
      </c>
      <c r="G83" s="25">
        <v>61058.29</v>
      </c>
    </row>
    <row r="84" spans="1:7" ht="12.75" customHeight="1" x14ac:dyDescent="0.2">
      <c r="A84" s="23" t="s">
        <v>147</v>
      </c>
      <c r="B84" s="23" t="s">
        <v>148</v>
      </c>
      <c r="C84" s="24" t="s">
        <v>149</v>
      </c>
      <c r="D84" s="24" t="s">
        <v>150</v>
      </c>
      <c r="E84" s="25">
        <v>540</v>
      </c>
      <c r="F84" s="25">
        <v>540</v>
      </c>
      <c r="G84" s="25">
        <v>540</v>
      </c>
    </row>
    <row r="85" spans="1:7" ht="12.75" customHeight="1" x14ac:dyDescent="0.2">
      <c r="A85" s="23"/>
      <c r="B85" s="23"/>
      <c r="C85" s="24" t="s">
        <v>151</v>
      </c>
      <c r="D85" s="24" t="s">
        <v>152</v>
      </c>
      <c r="E85" s="25">
        <v>25413.31</v>
      </c>
      <c r="F85" s="25">
        <v>25413.31</v>
      </c>
      <c r="G85" s="25">
        <v>25413.31</v>
      </c>
    </row>
    <row r="86" spans="1:7" ht="12.75" customHeight="1" x14ac:dyDescent="0.2">
      <c r="A86" s="23"/>
      <c r="B86" s="23"/>
      <c r="C86" s="24" t="s">
        <v>153</v>
      </c>
      <c r="D86" s="24" t="s">
        <v>154</v>
      </c>
      <c r="E86" s="25">
        <v>8941</v>
      </c>
      <c r="F86" s="25"/>
      <c r="G86" s="25"/>
    </row>
    <row r="87" spans="1:7" ht="12.75" customHeight="1" x14ac:dyDescent="0.2">
      <c r="A87" s="23"/>
      <c r="B87" s="23"/>
      <c r="C87" s="24" t="s">
        <v>155</v>
      </c>
      <c r="D87" s="24" t="s">
        <v>156</v>
      </c>
      <c r="E87" s="25">
        <v>7560</v>
      </c>
      <c r="F87" s="25"/>
      <c r="G87" s="25"/>
    </row>
    <row r="88" spans="1:7" ht="12.75" customHeight="1" x14ac:dyDescent="0.2">
      <c r="A88" s="23"/>
      <c r="B88" s="23"/>
      <c r="C88" s="24" t="s">
        <v>157</v>
      </c>
      <c r="D88" s="24" t="s">
        <v>158</v>
      </c>
      <c r="E88" s="25">
        <v>1999</v>
      </c>
      <c r="F88" s="25">
        <v>1999</v>
      </c>
      <c r="G88" s="25">
        <v>1999</v>
      </c>
    </row>
    <row r="89" spans="1:7" ht="12.75" customHeight="1" x14ac:dyDescent="0.2">
      <c r="A89" s="23"/>
      <c r="B89" s="23"/>
      <c r="C89" s="24" t="s">
        <v>159</v>
      </c>
      <c r="D89" s="24" t="s">
        <v>160</v>
      </c>
      <c r="E89" s="25">
        <v>15256.96</v>
      </c>
      <c r="F89" s="25"/>
      <c r="G89" s="25"/>
    </row>
    <row r="90" spans="1:7" ht="12.75" customHeight="1" x14ac:dyDescent="0.2">
      <c r="A90" s="23" t="s">
        <v>161</v>
      </c>
      <c r="B90" s="23" t="s">
        <v>162</v>
      </c>
      <c r="C90" s="24" t="s">
        <v>163</v>
      </c>
      <c r="D90" s="24" t="s">
        <v>164</v>
      </c>
      <c r="E90" s="25">
        <v>14772</v>
      </c>
      <c r="F90" s="25"/>
      <c r="G90" s="25"/>
    </row>
    <row r="91" spans="1:7" ht="12.75" customHeight="1" x14ac:dyDescent="0.2">
      <c r="A91" s="23"/>
      <c r="B91" s="23"/>
      <c r="C91" s="24" t="s">
        <v>153</v>
      </c>
      <c r="D91" s="24" t="s">
        <v>154</v>
      </c>
      <c r="E91" s="25">
        <v>1288.79</v>
      </c>
      <c r="F91" s="25">
        <v>1288.79</v>
      </c>
      <c r="G91" s="25">
        <v>1288.79</v>
      </c>
    </row>
    <row r="92" spans="1:7" ht="12.75" customHeight="1" x14ac:dyDescent="0.2">
      <c r="A92" s="23"/>
      <c r="B92" s="23"/>
      <c r="C92" s="24" t="s">
        <v>165</v>
      </c>
      <c r="D92" s="24" t="s">
        <v>166</v>
      </c>
      <c r="E92" s="25">
        <v>2499.9899999999998</v>
      </c>
      <c r="F92" s="25">
        <v>2499.9899999999998</v>
      </c>
      <c r="G92" s="25"/>
    </row>
    <row r="93" spans="1:7" ht="12.75" customHeight="1" x14ac:dyDescent="0.2">
      <c r="A93" s="23"/>
      <c r="B93" s="23"/>
      <c r="C93" s="24" t="s">
        <v>155</v>
      </c>
      <c r="D93" s="24" t="s">
        <v>156</v>
      </c>
      <c r="E93" s="25">
        <v>7560</v>
      </c>
      <c r="F93" s="25"/>
      <c r="G93" s="25"/>
    </row>
    <row r="95" spans="1:7" ht="15" x14ac:dyDescent="0.25">
      <c r="D95" s="20" t="s">
        <v>177</v>
      </c>
      <c r="E95" s="19">
        <f>SUM(E10:E94)</f>
        <v>2759656.6999999997</v>
      </c>
      <c r="F95" s="19">
        <f t="shared" ref="F95:G95" si="0">SUM(F10:F94)</f>
        <v>2200723.0400000005</v>
      </c>
      <c r="G95" s="19">
        <f t="shared" si="0"/>
        <v>2091477.4600000004</v>
      </c>
    </row>
  </sheetData>
  <mergeCells count="13">
    <mergeCell ref="A90:A93"/>
    <mergeCell ref="B90:B93"/>
    <mergeCell ref="A84:A89"/>
    <mergeCell ref="B84:B89"/>
    <mergeCell ref="A17:A18"/>
    <mergeCell ref="B17:B18"/>
    <mergeCell ref="A19:A83"/>
    <mergeCell ref="B19:B83"/>
    <mergeCell ref="A10:A16"/>
    <mergeCell ref="B10:B16"/>
    <mergeCell ref="A8:B9"/>
    <mergeCell ref="C8:D9"/>
    <mergeCell ref="A7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92"/>
  <sheetViews>
    <sheetView showGridLines="0" workbookViewId="0"/>
  </sheetViews>
  <sheetFormatPr defaultRowHeight="12.75" x14ac:dyDescent="0.2"/>
  <sheetData>
    <row r="1" spans="1:8" ht="22.5" x14ac:dyDescent="0.2">
      <c r="A1" s="1" t="s">
        <v>0</v>
      </c>
    </row>
    <row r="3" spans="1:8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</row>
    <row r="4" spans="1:8" ht="10.5" customHeight="1" x14ac:dyDescent="0.2">
      <c r="A4" s="12" t="s">
        <v>2</v>
      </c>
      <c r="B4" s="12"/>
      <c r="C4" s="12"/>
      <c r="D4" s="12"/>
      <c r="E4" s="12"/>
      <c r="F4" s="12"/>
      <c r="G4" s="12"/>
      <c r="H4" s="12"/>
    </row>
    <row r="5" spans="1:8" ht="10.5" customHeight="1" x14ac:dyDescent="0.2">
      <c r="A5" s="12" t="s">
        <v>167</v>
      </c>
      <c r="B5" s="12"/>
      <c r="C5" s="12"/>
      <c r="D5" s="12"/>
      <c r="E5" s="12"/>
      <c r="F5" s="12"/>
      <c r="G5" s="12"/>
      <c r="H5" s="12"/>
    </row>
    <row r="7" spans="1:8" x14ac:dyDescent="0.2">
      <c r="A7" s="13" t="s">
        <v>3</v>
      </c>
      <c r="B7" s="13"/>
      <c r="C7" s="13" t="s">
        <v>4</v>
      </c>
      <c r="D7" s="13"/>
      <c r="E7" s="13" t="s">
        <v>5</v>
      </c>
      <c r="F7" s="4" t="s">
        <v>6</v>
      </c>
      <c r="G7" s="4" t="s">
        <v>7</v>
      </c>
      <c r="H7" s="5" t="s">
        <v>8</v>
      </c>
    </row>
    <row r="8" spans="1:8" ht="67.5" x14ac:dyDescent="0.2">
      <c r="A8" s="13"/>
      <c r="B8" s="13"/>
      <c r="C8" s="13"/>
      <c r="D8" s="13"/>
      <c r="E8" s="13"/>
      <c r="F8" s="6" t="s">
        <v>9</v>
      </c>
      <c r="G8" s="6" t="s">
        <v>10</v>
      </c>
      <c r="H8" s="7" t="s">
        <v>11</v>
      </c>
    </row>
    <row r="9" spans="1:8" x14ac:dyDescent="0.2">
      <c r="A9" s="14" t="s">
        <v>12</v>
      </c>
      <c r="B9" s="14" t="s">
        <v>13</v>
      </c>
      <c r="C9" s="8" t="s">
        <v>14</v>
      </c>
      <c r="D9" s="14" t="s">
        <v>15</v>
      </c>
      <c r="E9" s="14"/>
      <c r="F9" s="9">
        <v>41210</v>
      </c>
      <c r="G9" s="9">
        <v>25080</v>
      </c>
      <c r="H9" s="10">
        <v>25540</v>
      </c>
    </row>
    <row r="10" spans="1:8" x14ac:dyDescent="0.2">
      <c r="A10" s="14"/>
      <c r="B10" s="14"/>
      <c r="C10" s="8" t="s">
        <v>16</v>
      </c>
      <c r="D10" s="14" t="s">
        <v>17</v>
      </c>
      <c r="E10" s="14"/>
      <c r="F10" s="9">
        <v>243</v>
      </c>
      <c r="G10" s="9">
        <v>3090.03</v>
      </c>
      <c r="H10" s="10"/>
    </row>
    <row r="11" spans="1:8" x14ac:dyDescent="0.2">
      <c r="A11" s="14"/>
      <c r="B11" s="14"/>
      <c r="C11" s="8" t="s">
        <v>18</v>
      </c>
      <c r="D11" s="14" t="s">
        <v>19</v>
      </c>
      <c r="E11" s="14"/>
      <c r="F11" s="9">
        <v>0</v>
      </c>
      <c r="G11" s="9">
        <v>492.84</v>
      </c>
      <c r="H11" s="10"/>
    </row>
    <row r="12" spans="1:8" x14ac:dyDescent="0.2">
      <c r="A12" s="14"/>
      <c r="B12" s="14"/>
      <c r="C12" s="8" t="s">
        <v>20</v>
      </c>
      <c r="D12" s="14" t="s">
        <v>21</v>
      </c>
      <c r="E12" s="14"/>
      <c r="F12" s="9">
        <v>0</v>
      </c>
      <c r="G12" s="9"/>
      <c r="H12" s="10"/>
    </row>
    <row r="13" spans="1:8" x14ac:dyDescent="0.2">
      <c r="A13" s="14"/>
      <c r="B13" s="14"/>
      <c r="C13" s="8" t="s">
        <v>22</v>
      </c>
      <c r="D13" s="14" t="s">
        <v>23</v>
      </c>
      <c r="E13" s="14"/>
      <c r="F13" s="9">
        <v>0</v>
      </c>
      <c r="G13" s="9"/>
      <c r="H13" s="10"/>
    </row>
    <row r="14" spans="1:8" x14ac:dyDescent="0.2">
      <c r="A14" s="14"/>
      <c r="B14" s="14"/>
      <c r="C14" s="8" t="s">
        <v>24</v>
      </c>
      <c r="D14" s="14" t="s">
        <v>25</v>
      </c>
      <c r="E14" s="14"/>
      <c r="F14" s="9">
        <v>3996.2</v>
      </c>
      <c r="G14" s="9"/>
      <c r="H14" s="10"/>
    </row>
    <row r="15" spans="1:8" x14ac:dyDescent="0.2">
      <c r="A15" s="14"/>
      <c r="B15" s="14"/>
      <c r="C15" s="8" t="s">
        <v>26</v>
      </c>
      <c r="D15" s="14" t="s">
        <v>27</v>
      </c>
      <c r="E15" s="14"/>
      <c r="F15" s="9">
        <v>70714.12</v>
      </c>
      <c r="G15" s="9">
        <v>27534.880000000001</v>
      </c>
      <c r="H15" s="10">
        <v>90966.19</v>
      </c>
    </row>
    <row r="16" spans="1:8" x14ac:dyDescent="0.2">
      <c r="A16" s="14" t="s">
        <v>28</v>
      </c>
      <c r="B16" s="14" t="s">
        <v>29</v>
      </c>
      <c r="C16" s="8" t="s">
        <v>30</v>
      </c>
      <c r="D16" s="14" t="s">
        <v>31</v>
      </c>
      <c r="E16" s="14"/>
      <c r="F16" s="9">
        <v>0</v>
      </c>
      <c r="G16" s="9">
        <v>0</v>
      </c>
      <c r="H16" s="10">
        <v>0</v>
      </c>
    </row>
    <row r="17" spans="1:8" x14ac:dyDescent="0.2">
      <c r="A17" s="14"/>
      <c r="B17" s="14"/>
      <c r="C17" s="8" t="s">
        <v>32</v>
      </c>
      <c r="D17" s="14" t="s">
        <v>33</v>
      </c>
      <c r="E17" s="14"/>
      <c r="F17" s="9">
        <v>0</v>
      </c>
      <c r="G17" s="9">
        <v>5424.75</v>
      </c>
      <c r="H17" s="10">
        <v>7234.52</v>
      </c>
    </row>
    <row r="18" spans="1:8" x14ac:dyDescent="0.2">
      <c r="A18" s="14" t="s">
        <v>34</v>
      </c>
      <c r="B18" s="14" t="s">
        <v>13</v>
      </c>
      <c r="C18" s="8" t="s">
        <v>35</v>
      </c>
      <c r="D18" s="14" t="s">
        <v>36</v>
      </c>
      <c r="E18" s="14"/>
      <c r="F18" s="9">
        <v>1000</v>
      </c>
      <c r="G18" s="9">
        <v>1778.52</v>
      </c>
      <c r="H18" s="10">
        <v>1778.52</v>
      </c>
    </row>
    <row r="19" spans="1:8" x14ac:dyDescent="0.2">
      <c r="A19" s="14"/>
      <c r="B19" s="14"/>
      <c r="C19" s="8" t="s">
        <v>14</v>
      </c>
      <c r="D19" s="14" t="s">
        <v>15</v>
      </c>
      <c r="E19" s="14"/>
      <c r="F19" s="9">
        <v>0</v>
      </c>
      <c r="G19" s="9">
        <v>4800</v>
      </c>
      <c r="H19" s="10">
        <v>6000</v>
      </c>
    </row>
    <row r="20" spans="1:8" x14ac:dyDescent="0.2">
      <c r="A20" s="14"/>
      <c r="B20" s="14"/>
      <c r="C20" s="8" t="s">
        <v>37</v>
      </c>
      <c r="D20" s="14" t="s">
        <v>38</v>
      </c>
      <c r="E20" s="14"/>
      <c r="F20" s="9">
        <v>0</v>
      </c>
      <c r="G20" s="9">
        <v>0</v>
      </c>
      <c r="H20" s="10">
        <v>1400</v>
      </c>
    </row>
    <row r="21" spans="1:8" x14ac:dyDescent="0.2">
      <c r="A21" s="14"/>
      <c r="B21" s="14"/>
      <c r="C21" s="8" t="s">
        <v>39</v>
      </c>
      <c r="D21" s="14" t="s">
        <v>40</v>
      </c>
      <c r="E21" s="14"/>
      <c r="F21" s="9">
        <v>0</v>
      </c>
      <c r="G21" s="9">
        <v>0</v>
      </c>
      <c r="H21" s="10">
        <v>103.1</v>
      </c>
    </row>
    <row r="22" spans="1:8" x14ac:dyDescent="0.2">
      <c r="A22" s="14"/>
      <c r="B22" s="14"/>
      <c r="C22" s="8" t="s">
        <v>41</v>
      </c>
      <c r="D22" s="14" t="s">
        <v>42</v>
      </c>
      <c r="E22" s="14"/>
      <c r="F22" s="9">
        <v>0</v>
      </c>
      <c r="G22" s="9">
        <v>0</v>
      </c>
      <c r="H22" s="10">
        <v>0</v>
      </c>
    </row>
    <row r="23" spans="1:8" x14ac:dyDescent="0.2">
      <c r="A23" s="14"/>
      <c r="B23" s="14"/>
      <c r="C23" s="8" t="s">
        <v>43</v>
      </c>
      <c r="D23" s="14" t="s">
        <v>44</v>
      </c>
      <c r="E23" s="14"/>
      <c r="F23" s="9">
        <v>0</v>
      </c>
      <c r="G23" s="9">
        <v>0</v>
      </c>
      <c r="H23" s="10">
        <v>0</v>
      </c>
    </row>
    <row r="24" spans="1:8" x14ac:dyDescent="0.2">
      <c r="A24" s="14"/>
      <c r="B24" s="14"/>
      <c r="C24" s="8" t="s">
        <v>45</v>
      </c>
      <c r="D24" s="14" t="s">
        <v>46</v>
      </c>
      <c r="E24" s="14"/>
      <c r="F24" s="9">
        <v>2564.3000000000002</v>
      </c>
      <c r="G24" s="9">
        <v>860.48</v>
      </c>
      <c r="H24" s="10">
        <v>3123.73</v>
      </c>
    </row>
    <row r="25" spans="1:8" x14ac:dyDescent="0.2">
      <c r="A25" s="14"/>
      <c r="B25" s="14"/>
      <c r="C25" s="8" t="s">
        <v>47</v>
      </c>
      <c r="D25" s="14" t="s">
        <v>48</v>
      </c>
      <c r="E25" s="14"/>
      <c r="F25" s="9">
        <v>0</v>
      </c>
      <c r="G25" s="9">
        <v>0</v>
      </c>
      <c r="H25" s="10">
        <v>0</v>
      </c>
    </row>
    <row r="26" spans="1:8" x14ac:dyDescent="0.2">
      <c r="A26" s="14"/>
      <c r="B26" s="14"/>
      <c r="C26" s="8" t="s">
        <v>49</v>
      </c>
      <c r="D26" s="14" t="s">
        <v>50</v>
      </c>
      <c r="E26" s="14"/>
      <c r="F26" s="9">
        <v>7143.11</v>
      </c>
      <c r="G26" s="9">
        <v>0</v>
      </c>
      <c r="H26" s="10">
        <v>0</v>
      </c>
    </row>
    <row r="27" spans="1:8" x14ac:dyDescent="0.2">
      <c r="A27" s="14"/>
      <c r="B27" s="14"/>
      <c r="C27" s="8" t="s">
        <v>51</v>
      </c>
      <c r="D27" s="14" t="s">
        <v>52</v>
      </c>
      <c r="E27" s="14"/>
      <c r="F27" s="9">
        <v>0</v>
      </c>
      <c r="G27" s="9"/>
      <c r="H27" s="10"/>
    </row>
    <row r="28" spans="1:8" x14ac:dyDescent="0.2">
      <c r="A28" s="14"/>
      <c r="B28" s="14"/>
      <c r="C28" s="8" t="s">
        <v>53</v>
      </c>
      <c r="D28" s="14" t="s">
        <v>54</v>
      </c>
      <c r="E28" s="14"/>
      <c r="F28" s="9">
        <v>2695.1</v>
      </c>
      <c r="G28" s="9">
        <v>0</v>
      </c>
      <c r="H28" s="10">
        <v>849.35</v>
      </c>
    </row>
    <row r="29" spans="1:8" x14ac:dyDescent="0.2">
      <c r="A29" s="14"/>
      <c r="B29" s="14"/>
      <c r="C29" s="8" t="s">
        <v>55</v>
      </c>
      <c r="D29" s="14" t="s">
        <v>56</v>
      </c>
      <c r="E29" s="14"/>
      <c r="F29" s="9">
        <v>559.6</v>
      </c>
      <c r="G29" s="9">
        <v>1076.0899999999999</v>
      </c>
      <c r="H29" s="10">
        <v>362.43</v>
      </c>
    </row>
    <row r="30" spans="1:8" x14ac:dyDescent="0.2">
      <c r="A30" s="14"/>
      <c r="B30" s="14"/>
      <c r="C30" s="8" t="s">
        <v>16</v>
      </c>
      <c r="D30" s="14" t="s">
        <v>17</v>
      </c>
      <c r="E30" s="14"/>
      <c r="F30" s="9">
        <v>0</v>
      </c>
      <c r="G30" s="9">
        <v>200.85</v>
      </c>
      <c r="H30" s="10">
        <v>51.759999999999799</v>
      </c>
    </row>
    <row r="31" spans="1:8" x14ac:dyDescent="0.2">
      <c r="A31" s="14"/>
      <c r="B31" s="14"/>
      <c r="C31" s="8" t="s">
        <v>18</v>
      </c>
      <c r="D31" s="14" t="s">
        <v>19</v>
      </c>
      <c r="E31" s="14"/>
      <c r="F31" s="9">
        <v>0</v>
      </c>
      <c r="G31" s="9">
        <v>0</v>
      </c>
      <c r="H31" s="10">
        <v>1170</v>
      </c>
    </row>
    <row r="32" spans="1:8" x14ac:dyDescent="0.2">
      <c r="A32" s="14"/>
      <c r="B32" s="14"/>
      <c r="C32" s="8" t="s">
        <v>20</v>
      </c>
      <c r="D32" s="14" t="s">
        <v>21</v>
      </c>
      <c r="E32" s="14"/>
      <c r="F32" s="9">
        <v>0</v>
      </c>
      <c r="G32" s="9">
        <v>1080.06</v>
      </c>
      <c r="H32" s="10">
        <v>563.6</v>
      </c>
    </row>
    <row r="33" spans="1:8" x14ac:dyDescent="0.2">
      <c r="A33" s="14"/>
      <c r="B33" s="14"/>
      <c r="C33" s="8" t="s">
        <v>57</v>
      </c>
      <c r="D33" s="14" t="s">
        <v>58</v>
      </c>
      <c r="E33" s="14"/>
      <c r="F33" s="9">
        <v>0</v>
      </c>
      <c r="G33" s="9">
        <v>0</v>
      </c>
      <c r="H33" s="10">
        <v>0</v>
      </c>
    </row>
    <row r="34" spans="1:8" x14ac:dyDescent="0.2">
      <c r="A34" s="14"/>
      <c r="B34" s="14"/>
      <c r="C34" s="8" t="s">
        <v>59</v>
      </c>
      <c r="D34" s="14" t="s">
        <v>60</v>
      </c>
      <c r="E34" s="14"/>
      <c r="F34" s="9">
        <v>0</v>
      </c>
      <c r="G34" s="9">
        <v>0</v>
      </c>
      <c r="H34" s="10">
        <v>0</v>
      </c>
    </row>
    <row r="35" spans="1:8" x14ac:dyDescent="0.2">
      <c r="A35" s="14"/>
      <c r="B35" s="14"/>
      <c r="C35" s="8" t="s">
        <v>61</v>
      </c>
      <c r="D35" s="14" t="s">
        <v>62</v>
      </c>
      <c r="E35" s="14"/>
      <c r="F35" s="9">
        <v>8630</v>
      </c>
      <c r="G35" s="9">
        <v>0</v>
      </c>
      <c r="H35" s="10">
        <v>0</v>
      </c>
    </row>
    <row r="36" spans="1:8" x14ac:dyDescent="0.2">
      <c r="A36" s="14"/>
      <c r="B36" s="14"/>
      <c r="C36" s="8" t="s">
        <v>22</v>
      </c>
      <c r="D36" s="14" t="s">
        <v>23</v>
      </c>
      <c r="E36" s="14"/>
      <c r="F36" s="9">
        <v>0</v>
      </c>
      <c r="G36" s="9">
        <v>1498.44</v>
      </c>
      <c r="H36" s="10">
        <v>519.64</v>
      </c>
    </row>
    <row r="37" spans="1:8" x14ac:dyDescent="0.2">
      <c r="A37" s="14"/>
      <c r="B37" s="14"/>
      <c r="C37" s="8" t="s">
        <v>63</v>
      </c>
      <c r="D37" s="14" t="s">
        <v>64</v>
      </c>
      <c r="E37" s="14"/>
      <c r="F37" s="9">
        <v>0</v>
      </c>
      <c r="G37" s="9">
        <v>6188.7</v>
      </c>
      <c r="H37" s="10">
        <v>6188.7</v>
      </c>
    </row>
    <row r="38" spans="1:8" x14ac:dyDescent="0.2">
      <c r="A38" s="14"/>
      <c r="B38" s="14"/>
      <c r="C38" s="8" t="s">
        <v>65</v>
      </c>
      <c r="D38" s="14" t="s">
        <v>66</v>
      </c>
      <c r="E38" s="14"/>
      <c r="F38" s="9">
        <v>6221.31</v>
      </c>
      <c r="G38" s="9">
        <v>23.38</v>
      </c>
      <c r="H38" s="10"/>
    </row>
    <row r="39" spans="1:8" x14ac:dyDescent="0.2">
      <c r="A39" s="14"/>
      <c r="B39" s="14"/>
      <c r="C39" s="8" t="s">
        <v>67</v>
      </c>
      <c r="D39" s="14" t="s">
        <v>68</v>
      </c>
      <c r="E39" s="14"/>
      <c r="F39" s="9">
        <v>0</v>
      </c>
      <c r="G39" s="9">
        <v>0</v>
      </c>
      <c r="H39" s="10">
        <v>0</v>
      </c>
    </row>
    <row r="40" spans="1:8" x14ac:dyDescent="0.2">
      <c r="A40" s="14"/>
      <c r="B40" s="14"/>
      <c r="C40" s="8" t="s">
        <v>69</v>
      </c>
      <c r="D40" s="14" t="s">
        <v>70</v>
      </c>
      <c r="E40" s="14"/>
      <c r="F40" s="9">
        <v>33000</v>
      </c>
      <c r="G40" s="9"/>
      <c r="H40" s="10"/>
    </row>
    <row r="41" spans="1:8" x14ac:dyDescent="0.2">
      <c r="A41" s="14"/>
      <c r="B41" s="14"/>
      <c r="C41" s="8" t="s">
        <v>71</v>
      </c>
      <c r="D41" s="14" t="s">
        <v>72</v>
      </c>
      <c r="E41" s="14"/>
      <c r="F41" s="9">
        <v>0</v>
      </c>
      <c r="G41" s="9">
        <v>0</v>
      </c>
      <c r="H41" s="10">
        <v>0</v>
      </c>
    </row>
    <row r="42" spans="1:8" x14ac:dyDescent="0.2">
      <c r="A42" s="14"/>
      <c r="B42" s="14"/>
      <c r="C42" s="8" t="s">
        <v>24</v>
      </c>
      <c r="D42" s="14" t="s">
        <v>25</v>
      </c>
      <c r="E42" s="14"/>
      <c r="F42" s="9">
        <v>1356.8</v>
      </c>
      <c r="G42" s="9"/>
      <c r="H42" s="10"/>
    </row>
    <row r="43" spans="1:8" x14ac:dyDescent="0.2">
      <c r="A43" s="14"/>
      <c r="B43" s="14"/>
      <c r="C43" s="8" t="s">
        <v>73</v>
      </c>
      <c r="D43" s="14" t="s">
        <v>74</v>
      </c>
      <c r="E43" s="14"/>
      <c r="F43" s="9">
        <v>0</v>
      </c>
      <c r="G43" s="9">
        <v>88.5</v>
      </c>
      <c r="H43" s="10">
        <v>88.5</v>
      </c>
    </row>
    <row r="44" spans="1:8" x14ac:dyDescent="0.2">
      <c r="A44" s="14"/>
      <c r="B44" s="14"/>
      <c r="C44" s="8" t="s">
        <v>75</v>
      </c>
      <c r="D44" s="14" t="s">
        <v>76</v>
      </c>
      <c r="E44" s="14"/>
      <c r="F44" s="9">
        <v>6433.7</v>
      </c>
      <c r="G44" s="9">
        <v>790.97</v>
      </c>
      <c r="H44" s="10">
        <v>790.97</v>
      </c>
    </row>
    <row r="45" spans="1:8" x14ac:dyDescent="0.2">
      <c r="A45" s="14"/>
      <c r="B45" s="14"/>
      <c r="C45" s="8" t="s">
        <v>77</v>
      </c>
      <c r="D45" s="14" t="s">
        <v>78</v>
      </c>
      <c r="E45" s="14"/>
      <c r="F45" s="9">
        <v>12105.23</v>
      </c>
      <c r="G45" s="9">
        <v>12105.23</v>
      </c>
      <c r="H45" s="10">
        <v>23813.05</v>
      </c>
    </row>
    <row r="46" spans="1:8" x14ac:dyDescent="0.2">
      <c r="A46" s="14"/>
      <c r="B46" s="14"/>
      <c r="C46" s="8" t="s">
        <v>79</v>
      </c>
      <c r="D46" s="14" t="s">
        <v>80</v>
      </c>
      <c r="E46" s="14"/>
      <c r="F46" s="9">
        <v>37164.129999999997</v>
      </c>
      <c r="G46" s="9">
        <v>37164.129999999997</v>
      </c>
      <c r="H46" s="10">
        <v>76446.55</v>
      </c>
    </row>
    <row r="47" spans="1:8" x14ac:dyDescent="0.2">
      <c r="A47" s="14"/>
      <c r="B47" s="14"/>
      <c r="C47" s="8" t="s">
        <v>81</v>
      </c>
      <c r="D47" s="14" t="s">
        <v>82</v>
      </c>
      <c r="E47" s="14"/>
      <c r="F47" s="9">
        <v>21932.34</v>
      </c>
      <c r="G47" s="9">
        <v>27281.93</v>
      </c>
      <c r="H47" s="10">
        <v>45456.81</v>
      </c>
    </row>
    <row r="48" spans="1:8" x14ac:dyDescent="0.2">
      <c r="A48" s="14"/>
      <c r="B48" s="14"/>
      <c r="C48" s="8" t="s">
        <v>83</v>
      </c>
      <c r="D48" s="14" t="s">
        <v>84</v>
      </c>
      <c r="E48" s="14"/>
      <c r="F48" s="9">
        <v>0</v>
      </c>
      <c r="G48" s="9">
        <v>0</v>
      </c>
      <c r="H48" s="10">
        <v>0</v>
      </c>
    </row>
    <row r="49" spans="1:8" x14ac:dyDescent="0.2">
      <c r="A49" s="14"/>
      <c r="B49" s="14"/>
      <c r="C49" s="8" t="s">
        <v>85</v>
      </c>
      <c r="D49" s="14" t="s">
        <v>86</v>
      </c>
      <c r="E49" s="14"/>
      <c r="F49" s="9">
        <v>3433.8</v>
      </c>
      <c r="G49" s="9">
        <v>3433.8</v>
      </c>
      <c r="H49" s="10">
        <v>6969.91</v>
      </c>
    </row>
    <row r="50" spans="1:8" x14ac:dyDescent="0.2">
      <c r="A50" s="14"/>
      <c r="B50" s="14"/>
      <c r="C50" s="8" t="s">
        <v>87</v>
      </c>
      <c r="D50" s="14" t="s">
        <v>88</v>
      </c>
      <c r="E50" s="14"/>
      <c r="F50" s="9">
        <v>0</v>
      </c>
      <c r="G50" s="9">
        <v>404.6</v>
      </c>
      <c r="H50" s="10">
        <v>404.6</v>
      </c>
    </row>
    <row r="51" spans="1:8" x14ac:dyDescent="0.2">
      <c r="A51" s="14"/>
      <c r="B51" s="14"/>
      <c r="C51" s="8" t="s">
        <v>89</v>
      </c>
      <c r="D51" s="14" t="s">
        <v>90</v>
      </c>
      <c r="E51" s="14"/>
      <c r="F51" s="9">
        <v>4126.12</v>
      </c>
      <c r="G51" s="9">
        <v>0</v>
      </c>
      <c r="H51" s="10">
        <v>0</v>
      </c>
    </row>
    <row r="52" spans="1:8" x14ac:dyDescent="0.2">
      <c r="A52" s="14"/>
      <c r="B52" s="14"/>
      <c r="C52" s="8" t="s">
        <v>91</v>
      </c>
      <c r="D52" s="14" t="s">
        <v>92</v>
      </c>
      <c r="E52" s="14"/>
      <c r="F52" s="9">
        <v>0</v>
      </c>
      <c r="G52" s="9">
        <v>0</v>
      </c>
      <c r="H52" s="10">
        <v>0</v>
      </c>
    </row>
    <row r="53" spans="1:8" x14ac:dyDescent="0.2">
      <c r="A53" s="14"/>
      <c r="B53" s="14"/>
      <c r="C53" s="8" t="s">
        <v>93</v>
      </c>
      <c r="D53" s="14" t="s">
        <v>94</v>
      </c>
      <c r="E53" s="14"/>
      <c r="F53" s="9">
        <v>0</v>
      </c>
      <c r="G53" s="9">
        <v>0</v>
      </c>
      <c r="H53" s="10">
        <v>2292.3000000000002</v>
      </c>
    </row>
    <row r="54" spans="1:8" x14ac:dyDescent="0.2">
      <c r="A54" s="14"/>
      <c r="B54" s="14"/>
      <c r="C54" s="8" t="s">
        <v>95</v>
      </c>
      <c r="D54" s="14" t="s">
        <v>96</v>
      </c>
      <c r="E54" s="14"/>
      <c r="F54" s="9">
        <v>0</v>
      </c>
      <c r="G54" s="9">
        <v>0</v>
      </c>
      <c r="H54" s="10">
        <v>0</v>
      </c>
    </row>
    <row r="55" spans="1:8" x14ac:dyDescent="0.2">
      <c r="A55" s="14"/>
      <c r="B55" s="14"/>
      <c r="C55" s="8" t="s">
        <v>97</v>
      </c>
      <c r="D55" s="14" t="s">
        <v>98</v>
      </c>
      <c r="E55" s="14"/>
      <c r="F55" s="9">
        <v>7122.3</v>
      </c>
      <c r="G55" s="9">
        <v>2030</v>
      </c>
      <c r="H55" s="10">
        <v>700</v>
      </c>
    </row>
    <row r="56" spans="1:8" x14ac:dyDescent="0.2">
      <c r="A56" s="14"/>
      <c r="B56" s="14"/>
      <c r="C56" s="8" t="s">
        <v>99</v>
      </c>
      <c r="D56" s="14" t="s">
        <v>100</v>
      </c>
      <c r="E56" s="14"/>
      <c r="F56" s="9">
        <v>0</v>
      </c>
      <c r="G56" s="9">
        <v>0</v>
      </c>
      <c r="H56" s="10">
        <v>0</v>
      </c>
    </row>
    <row r="57" spans="1:8" x14ac:dyDescent="0.2">
      <c r="A57" s="14"/>
      <c r="B57" s="14"/>
      <c r="C57" s="8" t="s">
        <v>101</v>
      </c>
      <c r="D57" s="14" t="s">
        <v>102</v>
      </c>
      <c r="E57" s="14"/>
      <c r="F57" s="9">
        <v>0</v>
      </c>
      <c r="G57" s="9">
        <v>0</v>
      </c>
      <c r="H57" s="10">
        <v>0</v>
      </c>
    </row>
    <row r="58" spans="1:8" x14ac:dyDescent="0.2">
      <c r="A58" s="14"/>
      <c r="B58" s="14"/>
      <c r="C58" s="8" t="s">
        <v>103</v>
      </c>
      <c r="D58" s="14" t="s">
        <v>104</v>
      </c>
      <c r="E58" s="14"/>
      <c r="F58" s="9">
        <v>2683.79</v>
      </c>
      <c r="G58" s="9">
        <v>0</v>
      </c>
      <c r="H58" s="10">
        <v>0</v>
      </c>
    </row>
    <row r="59" spans="1:8" x14ac:dyDescent="0.2">
      <c r="A59" s="14"/>
      <c r="B59" s="14"/>
      <c r="C59" s="8" t="s">
        <v>26</v>
      </c>
      <c r="D59" s="14" t="s">
        <v>27</v>
      </c>
      <c r="E59" s="14"/>
      <c r="F59" s="9">
        <v>0</v>
      </c>
      <c r="G59" s="9">
        <v>0</v>
      </c>
      <c r="H59" s="10">
        <v>3236</v>
      </c>
    </row>
    <row r="60" spans="1:8" x14ac:dyDescent="0.2">
      <c r="A60" s="14"/>
      <c r="B60" s="14"/>
      <c r="C60" s="8" t="s">
        <v>105</v>
      </c>
      <c r="D60" s="14" t="s">
        <v>106</v>
      </c>
      <c r="E60" s="14"/>
      <c r="F60" s="9">
        <v>20000</v>
      </c>
      <c r="G60" s="9">
        <v>33863.370000000003</v>
      </c>
      <c r="H60" s="10">
        <v>33155.68</v>
      </c>
    </row>
    <row r="61" spans="1:8" x14ac:dyDescent="0.2">
      <c r="A61" s="14"/>
      <c r="B61" s="14"/>
      <c r="C61" s="8" t="s">
        <v>107</v>
      </c>
      <c r="D61" s="14" t="s">
        <v>108</v>
      </c>
      <c r="E61" s="14"/>
      <c r="F61" s="9">
        <v>805.28</v>
      </c>
      <c r="G61" s="9">
        <v>258.82000000000102</v>
      </c>
      <c r="H61" s="10">
        <v>745.219999999999</v>
      </c>
    </row>
    <row r="62" spans="1:8" x14ac:dyDescent="0.2">
      <c r="A62" s="14"/>
      <c r="B62" s="14"/>
      <c r="C62" s="8" t="s">
        <v>109</v>
      </c>
      <c r="D62" s="14" t="s">
        <v>76</v>
      </c>
      <c r="E62" s="14"/>
      <c r="F62" s="9">
        <v>1750</v>
      </c>
      <c r="G62" s="9">
        <v>1750</v>
      </c>
      <c r="H62" s="10">
        <v>1750</v>
      </c>
    </row>
    <row r="63" spans="1:8" x14ac:dyDescent="0.2">
      <c r="A63" s="14"/>
      <c r="B63" s="14"/>
      <c r="C63" s="8" t="s">
        <v>110</v>
      </c>
      <c r="D63" s="14" t="s">
        <v>111</v>
      </c>
      <c r="E63" s="14"/>
      <c r="F63" s="9">
        <v>1000</v>
      </c>
      <c r="G63" s="9">
        <v>1406.7</v>
      </c>
      <c r="H63" s="10">
        <v>587.94000000000005</v>
      </c>
    </row>
    <row r="64" spans="1:8" x14ac:dyDescent="0.2">
      <c r="A64" s="14"/>
      <c r="B64" s="14"/>
      <c r="C64" s="8" t="s">
        <v>112</v>
      </c>
      <c r="D64" s="14" t="s">
        <v>113</v>
      </c>
      <c r="E64" s="14"/>
      <c r="F64" s="9">
        <v>0</v>
      </c>
      <c r="G64" s="9">
        <v>0</v>
      </c>
      <c r="H64" s="10">
        <v>3624.28</v>
      </c>
    </row>
    <row r="65" spans="1:8" x14ac:dyDescent="0.2">
      <c r="A65" s="14"/>
      <c r="B65" s="14"/>
      <c r="C65" s="8" t="s">
        <v>114</v>
      </c>
      <c r="D65" s="14" t="s">
        <v>115</v>
      </c>
      <c r="E65" s="14"/>
      <c r="F65" s="9">
        <v>0</v>
      </c>
      <c r="G65" s="9">
        <v>864.99</v>
      </c>
      <c r="H65" s="10">
        <v>864.99</v>
      </c>
    </row>
    <row r="66" spans="1:8" x14ac:dyDescent="0.2">
      <c r="A66" s="14"/>
      <c r="B66" s="14"/>
      <c r="C66" s="8" t="s">
        <v>116</v>
      </c>
      <c r="D66" s="14" t="s">
        <v>80</v>
      </c>
      <c r="E66" s="14"/>
      <c r="F66" s="9">
        <v>0</v>
      </c>
      <c r="G66" s="9">
        <v>0</v>
      </c>
      <c r="H66" s="10">
        <v>0</v>
      </c>
    </row>
    <row r="67" spans="1:8" x14ac:dyDescent="0.2">
      <c r="A67" s="14"/>
      <c r="B67" s="14"/>
      <c r="C67" s="8" t="s">
        <v>117</v>
      </c>
      <c r="D67" s="14" t="s">
        <v>118</v>
      </c>
      <c r="E67" s="14"/>
      <c r="F67" s="9">
        <v>0</v>
      </c>
      <c r="G67" s="9">
        <v>0</v>
      </c>
      <c r="H67" s="10">
        <v>0</v>
      </c>
    </row>
    <row r="68" spans="1:8" x14ac:dyDescent="0.2">
      <c r="A68" s="14"/>
      <c r="B68" s="14"/>
      <c r="C68" s="8" t="s">
        <v>119</v>
      </c>
      <c r="D68" s="14" t="s">
        <v>120</v>
      </c>
      <c r="E68" s="14"/>
      <c r="F68" s="9">
        <v>0</v>
      </c>
      <c r="G68" s="9">
        <v>0</v>
      </c>
      <c r="H68" s="10">
        <v>0</v>
      </c>
    </row>
    <row r="69" spans="1:8" x14ac:dyDescent="0.2">
      <c r="A69" s="14"/>
      <c r="B69" s="14"/>
      <c r="C69" s="8" t="s">
        <v>121</v>
      </c>
      <c r="D69" s="14" t="s">
        <v>122</v>
      </c>
      <c r="E69" s="14"/>
      <c r="F69" s="9">
        <v>2491.59</v>
      </c>
      <c r="G69" s="9">
        <v>2491.59</v>
      </c>
      <c r="H69" s="10">
        <v>4983.18</v>
      </c>
    </row>
    <row r="70" spans="1:8" x14ac:dyDescent="0.2">
      <c r="A70" s="14"/>
      <c r="B70" s="14"/>
      <c r="C70" s="8" t="s">
        <v>123</v>
      </c>
      <c r="D70" s="14" t="s">
        <v>124</v>
      </c>
      <c r="E70" s="14"/>
      <c r="F70" s="9">
        <v>3500</v>
      </c>
      <c r="G70" s="9">
        <v>5020.05</v>
      </c>
      <c r="H70" s="10">
        <v>8010.45</v>
      </c>
    </row>
    <row r="71" spans="1:8" x14ac:dyDescent="0.2">
      <c r="A71" s="14"/>
      <c r="B71" s="14"/>
      <c r="C71" s="8" t="s">
        <v>125</v>
      </c>
      <c r="D71" s="14" t="s">
        <v>126</v>
      </c>
      <c r="E71" s="14"/>
      <c r="F71" s="9">
        <v>94.76</v>
      </c>
      <c r="G71" s="9">
        <v>94.76</v>
      </c>
      <c r="H71" s="10">
        <v>94.76</v>
      </c>
    </row>
    <row r="72" spans="1:8" x14ac:dyDescent="0.2">
      <c r="A72" s="14"/>
      <c r="B72" s="14"/>
      <c r="C72" s="8" t="s">
        <v>127</v>
      </c>
      <c r="D72" s="14" t="s">
        <v>128</v>
      </c>
      <c r="E72" s="14"/>
      <c r="F72" s="9">
        <v>1159.27</v>
      </c>
      <c r="G72" s="9">
        <v>1159.27</v>
      </c>
      <c r="H72" s="10"/>
    </row>
    <row r="73" spans="1:8" x14ac:dyDescent="0.2">
      <c r="A73" s="14"/>
      <c r="B73" s="14"/>
      <c r="C73" s="8" t="s">
        <v>129</v>
      </c>
      <c r="D73" s="14" t="s">
        <v>130</v>
      </c>
      <c r="E73" s="14"/>
      <c r="F73" s="9">
        <v>328.78</v>
      </c>
      <c r="G73" s="9">
        <v>328.78</v>
      </c>
      <c r="H73" s="10"/>
    </row>
    <row r="74" spans="1:8" x14ac:dyDescent="0.2">
      <c r="A74" s="14"/>
      <c r="B74" s="14"/>
      <c r="C74" s="8" t="s">
        <v>131</v>
      </c>
      <c r="D74" s="14" t="s">
        <v>132</v>
      </c>
      <c r="E74" s="14"/>
      <c r="F74" s="9">
        <v>0</v>
      </c>
      <c r="G74" s="9">
        <v>0</v>
      </c>
      <c r="H74" s="10">
        <v>810.81</v>
      </c>
    </row>
    <row r="75" spans="1:8" x14ac:dyDescent="0.2">
      <c r="A75" s="14"/>
      <c r="B75" s="14"/>
      <c r="C75" s="8" t="s">
        <v>133</v>
      </c>
      <c r="D75" s="14" t="s">
        <v>134</v>
      </c>
      <c r="E75" s="14"/>
      <c r="F75" s="9">
        <v>0</v>
      </c>
      <c r="G75" s="9">
        <v>0</v>
      </c>
      <c r="H75" s="10">
        <v>0</v>
      </c>
    </row>
    <row r="76" spans="1:8" x14ac:dyDescent="0.2">
      <c r="A76" s="14"/>
      <c r="B76" s="14"/>
      <c r="C76" s="8" t="s">
        <v>135</v>
      </c>
      <c r="D76" s="14" t="s">
        <v>136</v>
      </c>
      <c r="E76" s="14"/>
      <c r="F76" s="9">
        <v>0</v>
      </c>
      <c r="G76" s="9">
        <v>0</v>
      </c>
      <c r="H76" s="10">
        <v>0</v>
      </c>
    </row>
    <row r="77" spans="1:8" x14ac:dyDescent="0.2">
      <c r="A77" s="14"/>
      <c r="B77" s="14"/>
      <c r="C77" s="8" t="s">
        <v>137</v>
      </c>
      <c r="D77" s="14" t="s">
        <v>138</v>
      </c>
      <c r="E77" s="14"/>
      <c r="F77" s="9">
        <v>6000</v>
      </c>
      <c r="G77" s="9">
        <v>4016.61</v>
      </c>
      <c r="H77" s="10">
        <v>8066.56</v>
      </c>
    </row>
    <row r="78" spans="1:8" x14ac:dyDescent="0.2">
      <c r="A78" s="14"/>
      <c r="B78" s="14"/>
      <c r="C78" s="8" t="s">
        <v>139</v>
      </c>
      <c r="D78" s="14" t="s">
        <v>140</v>
      </c>
      <c r="E78" s="14"/>
      <c r="F78" s="9">
        <v>0</v>
      </c>
      <c r="G78" s="9">
        <v>31.87</v>
      </c>
      <c r="H78" s="10">
        <v>31.87</v>
      </c>
    </row>
    <row r="79" spans="1:8" x14ac:dyDescent="0.2">
      <c r="A79" s="14"/>
      <c r="B79" s="14"/>
      <c r="C79" s="8" t="s">
        <v>141</v>
      </c>
      <c r="D79" s="14" t="s">
        <v>128</v>
      </c>
      <c r="E79" s="14"/>
      <c r="F79" s="9">
        <v>0</v>
      </c>
      <c r="G79" s="9">
        <v>0</v>
      </c>
      <c r="H79" s="10">
        <v>0</v>
      </c>
    </row>
    <row r="80" spans="1:8" x14ac:dyDescent="0.2">
      <c r="A80" s="14"/>
      <c r="B80" s="14"/>
      <c r="C80" s="8" t="s">
        <v>142</v>
      </c>
      <c r="D80" s="14" t="s">
        <v>130</v>
      </c>
      <c r="E80" s="14"/>
      <c r="F80" s="9">
        <v>0</v>
      </c>
      <c r="G80" s="9"/>
      <c r="H80" s="10"/>
    </row>
    <row r="81" spans="1:8" x14ac:dyDescent="0.2">
      <c r="A81" s="14"/>
      <c r="B81" s="14"/>
      <c r="C81" s="8" t="s">
        <v>143</v>
      </c>
      <c r="D81" s="14" t="s">
        <v>144</v>
      </c>
      <c r="E81" s="14"/>
      <c r="F81" s="9">
        <v>0</v>
      </c>
      <c r="G81" s="9">
        <v>158.19999999999999</v>
      </c>
      <c r="H81" s="10">
        <v>158.19999999999999</v>
      </c>
    </row>
    <row r="82" spans="1:8" x14ac:dyDescent="0.2">
      <c r="A82" s="14"/>
      <c r="B82" s="14"/>
      <c r="C82" s="8" t="s">
        <v>145</v>
      </c>
      <c r="D82" s="14" t="s">
        <v>146</v>
      </c>
      <c r="E82" s="14"/>
      <c r="F82" s="9">
        <v>0</v>
      </c>
      <c r="G82" s="9">
        <v>0</v>
      </c>
      <c r="H82" s="10">
        <v>0</v>
      </c>
    </row>
    <row r="83" spans="1:8" x14ac:dyDescent="0.2">
      <c r="A83" s="14" t="s">
        <v>147</v>
      </c>
      <c r="B83" s="14" t="s">
        <v>148</v>
      </c>
      <c r="C83" s="8" t="s">
        <v>149</v>
      </c>
      <c r="D83" s="14" t="s">
        <v>150</v>
      </c>
      <c r="E83" s="14"/>
      <c r="F83" s="9">
        <v>0</v>
      </c>
      <c r="G83" s="9">
        <v>540</v>
      </c>
      <c r="H83" s="10">
        <v>540</v>
      </c>
    </row>
    <row r="84" spans="1:8" x14ac:dyDescent="0.2">
      <c r="A84" s="14"/>
      <c r="B84" s="14"/>
      <c r="C84" s="8" t="s">
        <v>151</v>
      </c>
      <c r="D84" s="14" t="s">
        <v>152</v>
      </c>
      <c r="E84" s="14"/>
      <c r="F84" s="9">
        <v>0</v>
      </c>
      <c r="G84" s="9">
        <v>0</v>
      </c>
      <c r="H84" s="10">
        <v>24913.32</v>
      </c>
    </row>
    <row r="85" spans="1:8" x14ac:dyDescent="0.2">
      <c r="A85" s="14"/>
      <c r="B85" s="14"/>
      <c r="C85" s="8" t="s">
        <v>153</v>
      </c>
      <c r="D85" s="14" t="s">
        <v>154</v>
      </c>
      <c r="E85" s="14"/>
      <c r="F85" s="9">
        <v>0</v>
      </c>
      <c r="G85" s="9"/>
      <c r="H85" s="10"/>
    </row>
    <row r="86" spans="1:8" x14ac:dyDescent="0.2">
      <c r="A86" s="14"/>
      <c r="B86" s="14"/>
      <c r="C86" s="8" t="s">
        <v>155</v>
      </c>
      <c r="D86" s="14" t="s">
        <v>156</v>
      </c>
      <c r="E86" s="14"/>
      <c r="F86" s="9">
        <v>0</v>
      </c>
      <c r="G86" s="9"/>
      <c r="H86" s="10"/>
    </row>
    <row r="87" spans="1:8" x14ac:dyDescent="0.2">
      <c r="A87" s="14"/>
      <c r="B87" s="14"/>
      <c r="C87" s="8" t="s">
        <v>157</v>
      </c>
      <c r="D87" s="14" t="s">
        <v>158</v>
      </c>
      <c r="E87" s="14"/>
      <c r="F87" s="9">
        <v>0</v>
      </c>
      <c r="G87" s="9">
        <v>0</v>
      </c>
      <c r="H87" s="10">
        <v>1999</v>
      </c>
    </row>
    <row r="88" spans="1:8" x14ac:dyDescent="0.2">
      <c r="A88" s="14"/>
      <c r="B88" s="14"/>
      <c r="C88" s="8" t="s">
        <v>159</v>
      </c>
      <c r="D88" s="14" t="s">
        <v>160</v>
      </c>
      <c r="E88" s="14"/>
      <c r="F88" s="9">
        <v>15256.96</v>
      </c>
      <c r="G88" s="9"/>
      <c r="H88" s="10"/>
    </row>
    <row r="89" spans="1:8" x14ac:dyDescent="0.2">
      <c r="A89" s="14" t="s">
        <v>161</v>
      </c>
      <c r="B89" s="14" t="s">
        <v>162</v>
      </c>
      <c r="C89" s="8" t="s">
        <v>163</v>
      </c>
      <c r="D89" s="14" t="s">
        <v>164</v>
      </c>
      <c r="E89" s="14"/>
      <c r="F89" s="9">
        <v>14772</v>
      </c>
      <c r="G89" s="9"/>
      <c r="H89" s="10"/>
    </row>
    <row r="90" spans="1:8" x14ac:dyDescent="0.2">
      <c r="A90" s="14"/>
      <c r="B90" s="14"/>
      <c r="C90" s="8" t="s">
        <v>153</v>
      </c>
      <c r="D90" s="14" t="s">
        <v>154</v>
      </c>
      <c r="E90" s="14"/>
      <c r="F90" s="9">
        <v>0</v>
      </c>
      <c r="G90" s="9">
        <v>0</v>
      </c>
      <c r="H90" s="10">
        <v>0</v>
      </c>
    </row>
    <row r="91" spans="1:8" x14ac:dyDescent="0.2">
      <c r="A91" s="14"/>
      <c r="B91" s="14"/>
      <c r="C91" s="8" t="s">
        <v>165</v>
      </c>
      <c r="D91" s="14" t="s">
        <v>166</v>
      </c>
      <c r="E91" s="14"/>
      <c r="F91" s="9">
        <v>2499.9899999999998</v>
      </c>
      <c r="G91" s="9">
        <v>2499.9899999999998</v>
      </c>
      <c r="H91" s="10"/>
    </row>
    <row r="92" spans="1:8" x14ac:dyDescent="0.2">
      <c r="A92" s="14"/>
      <c r="B92" s="14"/>
      <c r="C92" s="8" t="s">
        <v>155</v>
      </c>
      <c r="D92" s="14" t="s">
        <v>156</v>
      </c>
      <c r="E92" s="14"/>
      <c r="F92" s="9">
        <v>0</v>
      </c>
      <c r="G92" s="9"/>
      <c r="H92" s="10"/>
    </row>
  </sheetData>
  <mergeCells count="100">
    <mergeCell ref="A89:A92"/>
    <mergeCell ref="B89:B92"/>
    <mergeCell ref="D89:E89"/>
    <mergeCell ref="D90:E90"/>
    <mergeCell ref="D91:E91"/>
    <mergeCell ref="D92:E92"/>
    <mergeCell ref="A83:A88"/>
    <mergeCell ref="B83:B88"/>
    <mergeCell ref="D83:E83"/>
    <mergeCell ref="D84:E84"/>
    <mergeCell ref="D85:E85"/>
    <mergeCell ref="D86:E86"/>
    <mergeCell ref="D87:E87"/>
    <mergeCell ref="D88:E88"/>
    <mergeCell ref="D78:E78"/>
    <mergeCell ref="D79:E79"/>
    <mergeCell ref="D80:E80"/>
    <mergeCell ref="D81:E81"/>
    <mergeCell ref="D82:E82"/>
    <mergeCell ref="D73:E73"/>
    <mergeCell ref="D74:E74"/>
    <mergeCell ref="D75:E75"/>
    <mergeCell ref="D76:E76"/>
    <mergeCell ref="D77:E77"/>
    <mergeCell ref="D68:E68"/>
    <mergeCell ref="D69:E69"/>
    <mergeCell ref="D70:E70"/>
    <mergeCell ref="D71:E71"/>
    <mergeCell ref="D72:E72"/>
    <mergeCell ref="D63:E63"/>
    <mergeCell ref="D64:E64"/>
    <mergeCell ref="D65:E65"/>
    <mergeCell ref="D66:E66"/>
    <mergeCell ref="D67:E67"/>
    <mergeCell ref="D58:E58"/>
    <mergeCell ref="D59:E59"/>
    <mergeCell ref="D60:E60"/>
    <mergeCell ref="D61:E61"/>
    <mergeCell ref="D62:E62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A16:A17"/>
    <mergeCell ref="B16:B17"/>
    <mergeCell ref="D16:E16"/>
    <mergeCell ref="D17:E17"/>
    <mergeCell ref="A18:A82"/>
    <mergeCell ref="B18:B82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A9:A15"/>
    <mergeCell ref="B9:B15"/>
    <mergeCell ref="D9:E9"/>
    <mergeCell ref="D10:E10"/>
    <mergeCell ref="D11:E11"/>
    <mergeCell ref="D12:E12"/>
    <mergeCell ref="D13:E13"/>
    <mergeCell ref="D14:E14"/>
    <mergeCell ref="D15:E15"/>
    <mergeCell ref="A3:H3"/>
    <mergeCell ref="A4:H4"/>
    <mergeCell ref="A5:H5"/>
    <mergeCell ref="A7:B8"/>
    <mergeCell ref="C7:D8"/>
    <mergeCell ref="E7:E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OUT2019, Saldo R$ (Item Inform</vt:lpstr>
      <vt:lpstr>OUT2019, Movimento R$ (Item 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I7</dc:creator>
  <cp:lastModifiedBy>Carol</cp:lastModifiedBy>
  <dcterms:created xsi:type="dcterms:W3CDTF">2019-11-04T15:58:53Z</dcterms:created>
  <dcterms:modified xsi:type="dcterms:W3CDTF">2019-11-04T15:58:53Z</dcterms:modified>
</cp:coreProperties>
</file>