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 defaultThemeVersion="124226"/>
  <bookViews>
    <workbookView xWindow="240" yWindow="150" windowWidth="13110" windowHeight="8985"/>
  </bookViews>
  <sheets>
    <sheet name="NATUREZA DE DESPESA" sheetId="18" r:id="rId1"/>
    <sheet name="319001APOSENT.RPPS, RESER.REMU" sheetId="1" r:id="rId2"/>
    <sheet name="319003PENSOES DO RPPS E DO MIL" sheetId="19" r:id="rId3"/>
    <sheet name="319004CONTRATACAO PTEMPO DETE" sheetId="20" r:id="rId4"/>
    <sheet name="319007CONTRIB. A ENTIDADES FEC" sheetId="21" r:id="rId5"/>
    <sheet name="319011VENCIMENTOS E VANTAGENS " sheetId="22" r:id="rId6"/>
    <sheet name="319016OUTRAS DESPESAS VARIAVEI" sheetId="23" r:id="rId7"/>
    <sheet name="319091SENTENCAS JUDICIAIS" sheetId="24" r:id="rId8"/>
    <sheet name="319092DESPESAS DE EXERCICIOS A" sheetId="25" r:id="rId9"/>
    <sheet name="319113OBRIGACOES PATRONAIS - O" sheetId="26" r:id="rId10"/>
    <sheet name="339004CONTRATACAO POR TEMPO DE" sheetId="27" r:id="rId11"/>
    <sheet name="339008OUTROS BENEF.ASSIST. DO " sheetId="28" r:id="rId12"/>
    <sheet name="339046AUXILIO-ALIMENTACAO" sheetId="29" r:id="rId13"/>
    <sheet name="339049AUXILIO-TRANSPORTE" sheetId="30" r:id="rId14"/>
    <sheet name="339091SENTENCAS JUDICIAIS" sheetId="31" r:id="rId15"/>
    <sheet name="339092DESPESAS DE EXERCICIOS A" sheetId="32" r:id="rId16"/>
    <sheet name="339093INDENIZACOES E RESTITUIC" sheetId="33" r:id="rId17"/>
  </sheets>
  <calcPr calcId="145621"/>
</workbook>
</file>

<file path=xl/calcChain.xml><?xml version="1.0" encoding="utf-8"?>
<calcChain xmlns="http://schemas.openxmlformats.org/spreadsheetml/2006/main">
  <c r="G29" i="18" l="1"/>
  <c r="F29" i="18"/>
</calcChain>
</file>

<file path=xl/sharedStrings.xml><?xml version="1.0" encoding="utf-8"?>
<sst xmlns="http://schemas.openxmlformats.org/spreadsheetml/2006/main" count="246" uniqueCount="98">
  <si>
    <t>PESSOAL E ENCARGOS SOCIAIS</t>
  </si>
  <si>
    <t>APOSENTADORIAS E PENSOES CIVIS DA UNIAO</t>
  </si>
  <si>
    <t>13 SALARIO - PESSOAL CIVIL</t>
  </si>
  <si>
    <t>ADICIONAL POR TEMPO DE SERVICO PESSOAL CIVIL</t>
  </si>
  <si>
    <t>COMPLEMENTACAO DE APOSENTADORIAS - PES CIVIL</t>
  </si>
  <si>
    <t>PROVENTOS - PESSOAL CIVIL</t>
  </si>
  <si>
    <t>VANTAGENS PERMANENTES SENT.TRANSIT.JULG.CIVIL</t>
  </si>
  <si>
    <t>13 SALARIO - PENSOES CIVIS</t>
  </si>
  <si>
    <t>PENSOES CIVIS</t>
  </si>
  <si>
    <t>ATIVOS CIVIS DA UNIAO</t>
  </si>
  <si>
    <t>ADICIONAL NOTURNO DE CONTRATO TEMPORARIO</t>
  </si>
  <si>
    <t>FERIAS - ABONO CONSTITUCIONAL - CONTRATO TEMPORARIO</t>
  </si>
  <si>
    <t>FERIAS PAGAMENTO ANTECIPADO - CONTRATOS TEMPORARIOS</t>
  </si>
  <si>
    <t>FERIAS VENCIDAS/PROPORCIONAIS - CONTRATO TEMPORARIO</t>
  </si>
  <si>
    <t>SALARIO CONTRATO TEMPORARIO</t>
  </si>
  <si>
    <t>CONTRIBUICAO PATRONAL - FUNPRESP LEI 12618/12</t>
  </si>
  <si>
    <t>13º SALARIO</t>
  </si>
  <si>
    <t>ABONO DE PERMANENCIA</t>
  </si>
  <si>
    <t>ADICIONAL DE INSALUBRIDADE</t>
  </si>
  <si>
    <t>ADICIONAL DE PERICULOSIDADE</t>
  </si>
  <si>
    <t>ADICIONAL NOTURNO</t>
  </si>
  <si>
    <t>FERIAS - 1/3 CONSTITUCIONAL</t>
  </si>
  <si>
    <t>FERIAS - ABONO PECUNIARIO</t>
  </si>
  <si>
    <t>FERIAS - PAGAMENTO ANTECIPADO</t>
  </si>
  <si>
    <t>FERIAS VENCIDAS E PROPORCIONAIS</t>
  </si>
  <si>
    <t>GRAT POR EXERCICIO DE FUNCOES COMISSIONADAS</t>
  </si>
  <si>
    <t>GRATIFICACAO DE TEMPO DE SERVICO</t>
  </si>
  <si>
    <t>GRATIFICACAO P/EXERCICIO DE CARGO EM COMISSAO</t>
  </si>
  <si>
    <t>GRATIFICACAO POR EXERCICIO DE CARGO EFETIVO</t>
  </si>
  <si>
    <t>INCORPORACOES</t>
  </si>
  <si>
    <t>VANTAGEM PECUNIARIA INDIVIDUAL</t>
  </si>
  <si>
    <t>VANTAGENS PERM.SENT.JUD.TRANS.JULGADO - CIVIL</t>
  </si>
  <si>
    <t>VENCIMENTOS E SALARIOS</t>
  </si>
  <si>
    <t>SUBSTITUICOES</t>
  </si>
  <si>
    <t>PRECATORIOS - ATIVO CIVIL</t>
  </si>
  <si>
    <t>SENT.JUD.NAO TRANS JULG CARAT CONT INAT CIVIL</t>
  </si>
  <si>
    <t>SENT.JUD.NAO TRANS.JULG CARAT CONT PENS CIVIL</t>
  </si>
  <si>
    <t>APOSENTADORIAS, RESERVA REMUNERADA E REFORMAS</t>
  </si>
  <si>
    <t>SENTENCAS JUDICIAIS</t>
  </si>
  <si>
    <t>VENCIMENTOS E VANTAGENS FIXAS - PESSOAL CIVIL</t>
  </si>
  <si>
    <t>CONTRIBUICAO DA UNIAO, DE SUAS AUTARQUIAS E FUNDACOES PARA O</t>
  </si>
  <si>
    <t>CONTRIBUICAO PATRONAL PARA O RPPS</t>
  </si>
  <si>
    <t>CONTRIBUICOES PREVIDENCIARIAS - INSS</t>
  </si>
  <si>
    <t>OUTRAS DESPESAS CORRENTES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</si>
  <si>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</si>
  <si>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</si>
  <si>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</si>
  <si>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</si>
  <si>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</si>
  <si>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</si>
  <si>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AUXILIO-FUNERAL ATIVO CIVIL</t>
  </si>
  <si>
    <t>AUXILIO-FUNERAL INATIVO CIVIL</t>
  </si>
  <si>
    <t>AUXILIO-ALIMENTACAO CIVIS</t>
  </si>
  <si>
    <t>AUXILIO-TRANSPORTE CIVIS</t>
  </si>
  <si>
    <t>SENTENCAS JUDICIAIS DE PEQUENO VALOR</t>
  </si>
  <si>
    <t>INDENIZACOES E RESTITUICOES</t>
  </si>
  <si>
    <t>OUTROS BENEF.ASSIST.DO SERVIDOR E DO MILITAR</t>
  </si>
  <si>
    <t>OUTROS SERVICOS DE TERCEIROS - PESSOA FISICA</t>
  </si>
  <si>
    <t>ASSISTENCIA MEDICA E ODONTOLOGICA AOS SERVIDORES CIVIS, EMPR</t>
  </si>
  <si>
    <t>RESSARCIMENTO ASSISTENCIA MEDICA/ODONTOLOGICA</t>
  </si>
  <si>
    <t>DESPESAS EMPENHADAS</t>
  </si>
  <si>
    <t>DESPESAS PAGAS</t>
  </si>
  <si>
    <t>CONTRATACAO POR TEMPO DETERMINADO</t>
  </si>
  <si>
    <t>OUTROS BENEF.ASSIST. DO SERVIDOR E DO MILITAR</t>
  </si>
  <si>
    <t>DESPESAS DE EXERCICIOS ANTERIORES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</si>
  <si>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</si>
  <si>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</si>
  <si>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</si>
  <si>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</si>
  <si>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</si>
  <si>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</si>
  <si>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TOTAL</t>
  </si>
  <si>
    <t>GRUPO DE DESPESA</t>
  </si>
  <si>
    <t>AÇÃO</t>
  </si>
  <si>
    <t>DESCRIÇÃO</t>
  </si>
  <si>
    <t>DEMONSTRAÇÃO DE DESPESAS COM FOLHA 2019</t>
  </si>
  <si>
    <t>319001</t>
  </si>
  <si>
    <t>319003</t>
  </si>
  <si>
    <t>319091</t>
  </si>
  <si>
    <t>319092</t>
  </si>
  <si>
    <t>319113</t>
  </si>
  <si>
    <t>339093</t>
  </si>
  <si>
    <t>319004</t>
  </si>
  <si>
    <t>319007</t>
  </si>
  <si>
    <t>319011</t>
  </si>
  <si>
    <t>319016</t>
  </si>
  <si>
    <t>339004</t>
  </si>
  <si>
    <t>339008</t>
  </si>
  <si>
    <t>339046</t>
  </si>
  <si>
    <t>339049</t>
  </si>
  <si>
    <t>339091</t>
  </si>
  <si>
    <t>339092</t>
  </si>
  <si>
    <t>13¤ SALARIO - CONTRATO TEMPORARIO</t>
  </si>
  <si>
    <t>INDENIZACAO œ 2º ART.12 LEI 8.745/93</t>
  </si>
  <si>
    <t>SENT JUD DE PEQ VALOR - PENSIONISTA MILITAR</t>
  </si>
  <si>
    <t>SENT.JUD.NAO TRANS JULG CARAT CONT AT CIVIL</t>
  </si>
  <si>
    <t>[</t>
  </si>
  <si>
    <t>AUXILIO-TRANPORTE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</si>
</sst>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9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  <font>
      <b/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3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6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8" fillId="4" borderId="2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7" fillId="2" borderId="4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right" vertical="center" wrapText="1"/>
    </xf>
    <xf numFmtId="0" fontId="6" fillId="4" borderId="7" xfId="2" applyFont="1" applyFill="1" applyBorder="1" applyAlignment="1">
      <alignment horizontal="right" vertical="center" wrapText="1"/>
    </xf>
    <xf numFmtId="0" fontId="6" fillId="4" borderId="8" xfId="2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656167</xdr:colOff>
      <xdr:row>2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285750"/>
          <a:ext cx="2815167" cy="719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5" name="Imagem 4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B1:G29"/>
  <sheetViews>
    <sheetView showGridLines="0" tabSelected="1" zoomScale="80" zoomScaleNormal="80" workbookViewId="0"/>
  </sheetViews>
  <sheetFormatPr defaultRowHeight="12.75" x14ac:dyDescent="0.2"/>
  <cols>
    <col min="1" max="1" width="8" customWidth="1"/>
    <col min="2" max="2" width="32.42578125" style="10" customWidth="1"/>
    <col min="3" max="3" width="59.7109375" style="10" customWidth="1"/>
    <col min="4" max="4" width="10.7109375" style="10" customWidth="1"/>
    <col min="5" max="5" width="57.28515625" style="11" customWidth="1"/>
    <col min="6" max="7" width="27" customWidth="1"/>
  </cols>
  <sheetData>
    <row r="1" spans="2:7" ht="22.5" customHeight="1" x14ac:dyDescent="0.2">
      <c r="B1" s="7"/>
      <c r="C1" s="7"/>
      <c r="D1" s="7"/>
    </row>
    <row r="2" spans="2:7" ht="56.25" customHeight="1" x14ac:dyDescent="0.2">
      <c r="B2" s="19" t="s">
        <v>75</v>
      </c>
      <c r="C2" s="19"/>
      <c r="D2" s="19"/>
      <c r="E2" s="19"/>
      <c r="F2" s="19"/>
      <c r="G2" s="19"/>
    </row>
    <row r="3" spans="2:7" ht="22.5" customHeight="1" x14ac:dyDescent="0.2">
      <c r="B3" s="7"/>
      <c r="C3" s="7"/>
      <c r="D3" s="7"/>
    </row>
    <row r="4" spans="2:7" ht="13.5" thickBot="1" x14ac:dyDescent="0.25">
      <c r="B4" s="15" t="s">
        <v>72</v>
      </c>
      <c r="C4" s="13" t="s">
        <v>73</v>
      </c>
      <c r="D4" s="18"/>
      <c r="E4" s="13" t="s">
        <v>74</v>
      </c>
      <c r="F4" s="8" t="s">
        <v>60</v>
      </c>
      <c r="G4" s="9" t="s">
        <v>61</v>
      </c>
    </row>
    <row r="5" spans="2:7" ht="14.25" customHeight="1" thickTop="1" thickBot="1" x14ac:dyDescent="0.25">
      <c r="B5" s="22" t="s">
        <v>43</v>
      </c>
      <c r="C5" s="22" t="s">
        <v>58</v>
      </c>
      <c r="D5" s="26" t="s">
        <v>81</v>
      </c>
      <c r="E5" s="26" t="s">
        <v>55</v>
      </c>
      <c r="F5" s="3">
        <v>2088782.96</v>
      </c>
      <c r="G5" s="4">
        <v>1909549.17</v>
      </c>
    </row>
    <row r="6" spans="2:7" ht="14.25" customHeight="1" thickTop="1" thickBot="1" x14ac:dyDescent="0.25">
      <c r="B6" s="22"/>
      <c r="C6" s="22"/>
      <c r="D6" s="27"/>
      <c r="E6" s="27"/>
      <c r="F6" s="28">
        <v>2088782.96</v>
      </c>
      <c r="G6" s="29">
        <v>1909549.17</v>
      </c>
    </row>
    <row r="7" spans="2:7" ht="14.25" customHeight="1" thickTop="1" thickBot="1" x14ac:dyDescent="0.25">
      <c r="B7" s="22"/>
      <c r="C7" s="22" t="s">
        <v>44</v>
      </c>
      <c r="D7" s="26" t="s">
        <v>86</v>
      </c>
      <c r="E7" s="26" t="s">
        <v>62</v>
      </c>
      <c r="F7" s="3">
        <v>821194.52</v>
      </c>
      <c r="G7" s="4">
        <v>745632.12</v>
      </c>
    </row>
    <row r="8" spans="2:7" ht="14.25" thickTop="1" thickBot="1" x14ac:dyDescent="0.25">
      <c r="B8" s="22"/>
      <c r="C8" s="22"/>
      <c r="D8" s="26" t="s">
        <v>87</v>
      </c>
      <c r="E8" s="26" t="s">
        <v>63</v>
      </c>
      <c r="F8" s="3">
        <v>1305874.8500000001</v>
      </c>
      <c r="G8" s="4">
        <v>1193594.3</v>
      </c>
    </row>
    <row r="9" spans="2:7" ht="14.25" thickTop="1" thickBot="1" x14ac:dyDescent="0.25">
      <c r="B9" s="22"/>
      <c r="C9" s="22"/>
      <c r="D9" s="26" t="s">
        <v>88</v>
      </c>
      <c r="E9" s="26" t="s">
        <v>45</v>
      </c>
      <c r="F9" s="3">
        <v>7667903.8700000001</v>
      </c>
      <c r="G9" s="4">
        <v>7024708.1100000003</v>
      </c>
    </row>
    <row r="10" spans="2:7" ht="14.25" thickTop="1" thickBot="1" x14ac:dyDescent="0.25">
      <c r="B10" s="22"/>
      <c r="C10" s="22"/>
      <c r="D10" s="26" t="s">
        <v>89</v>
      </c>
      <c r="E10" s="26" t="s">
        <v>47</v>
      </c>
      <c r="F10" s="3">
        <v>1545799.05</v>
      </c>
      <c r="G10" s="4">
        <v>1415106.25</v>
      </c>
    </row>
    <row r="11" spans="2:7" ht="14.25" thickTop="1" thickBot="1" x14ac:dyDescent="0.25">
      <c r="B11" s="22"/>
      <c r="C11" s="22"/>
      <c r="D11" s="26" t="s">
        <v>90</v>
      </c>
      <c r="E11" s="26" t="s">
        <v>38</v>
      </c>
      <c r="F11" s="3">
        <v>209391.9</v>
      </c>
      <c r="G11" s="4">
        <v>188503.01</v>
      </c>
    </row>
    <row r="12" spans="2:7" ht="22.5" customHeight="1" thickTop="1" thickBot="1" x14ac:dyDescent="0.25">
      <c r="B12" s="22"/>
      <c r="C12" s="22"/>
      <c r="D12" s="26" t="s">
        <v>91</v>
      </c>
      <c r="E12" s="26" t="s">
        <v>64</v>
      </c>
      <c r="F12" s="3">
        <v>4694.72</v>
      </c>
      <c r="G12" s="4">
        <v>3731.94</v>
      </c>
    </row>
    <row r="13" spans="2:7" ht="14.25" thickTop="1" thickBot="1" x14ac:dyDescent="0.25">
      <c r="B13" s="22"/>
      <c r="C13" s="22"/>
      <c r="D13" s="27"/>
      <c r="E13" s="27"/>
      <c r="F13" s="28">
        <v>11554858.91</v>
      </c>
      <c r="G13" s="29">
        <v>10571275.73</v>
      </c>
    </row>
    <row r="14" spans="2:7" ht="14.25" thickTop="1" thickBot="1" x14ac:dyDescent="0.25">
      <c r="B14" s="32" t="s">
        <v>0</v>
      </c>
      <c r="C14" s="22" t="s">
        <v>1</v>
      </c>
      <c r="D14" s="26" t="s">
        <v>76</v>
      </c>
      <c r="E14" s="26" t="s">
        <v>65</v>
      </c>
      <c r="F14" s="3">
        <v>13938944.17</v>
      </c>
      <c r="G14" s="4">
        <v>12829456.9</v>
      </c>
    </row>
    <row r="15" spans="2:7" ht="14.25" thickTop="1" thickBot="1" x14ac:dyDescent="0.25">
      <c r="B15" s="32"/>
      <c r="C15" s="22"/>
      <c r="D15" s="26" t="s">
        <v>77</v>
      </c>
      <c r="E15" s="26" t="s">
        <v>66</v>
      </c>
      <c r="F15" s="3">
        <v>2049338.12</v>
      </c>
      <c r="G15" s="4">
        <v>1883666.74</v>
      </c>
    </row>
    <row r="16" spans="2:7" ht="14.25" thickTop="1" thickBot="1" x14ac:dyDescent="0.25">
      <c r="B16" s="32"/>
      <c r="C16" s="22"/>
      <c r="D16" s="26" t="s">
        <v>78</v>
      </c>
      <c r="E16" s="26" t="s">
        <v>38</v>
      </c>
      <c r="F16" s="3">
        <v>410469.26</v>
      </c>
      <c r="G16" s="4">
        <v>376412.78</v>
      </c>
    </row>
    <row r="17" spans="2:7" ht="14.25" thickTop="1" thickBot="1" x14ac:dyDescent="0.25">
      <c r="B17" s="32"/>
      <c r="C17" s="22"/>
      <c r="D17" s="26" t="s">
        <v>79</v>
      </c>
      <c r="E17" s="26" t="s">
        <v>64</v>
      </c>
      <c r="F17" s="3">
        <v>371861.97</v>
      </c>
      <c r="G17" s="4">
        <v>371861.97</v>
      </c>
    </row>
    <row r="18" spans="2:7" ht="14.25" thickTop="1" thickBot="1" x14ac:dyDescent="0.25">
      <c r="B18" s="32"/>
      <c r="C18" s="22"/>
      <c r="D18" s="27"/>
      <c r="E18" s="27"/>
      <c r="F18" s="28">
        <v>16770613.52</v>
      </c>
      <c r="G18" s="29">
        <v>15461398.390000001</v>
      </c>
    </row>
    <row r="19" spans="2:7" ht="14.25" customHeight="1" thickTop="1" thickBot="1" x14ac:dyDescent="0.25">
      <c r="B19" s="32"/>
      <c r="C19" s="22" t="s">
        <v>40</v>
      </c>
      <c r="D19" s="26" t="s">
        <v>80</v>
      </c>
      <c r="E19" s="26" t="s">
        <v>67</v>
      </c>
      <c r="F19" s="3">
        <v>33486384.579999998</v>
      </c>
      <c r="G19" s="4">
        <v>33486384.579999998</v>
      </c>
    </row>
    <row r="20" spans="2:7" ht="14.25" thickTop="1" thickBot="1" x14ac:dyDescent="0.25">
      <c r="B20" s="32"/>
      <c r="C20" s="22"/>
      <c r="D20" s="27"/>
      <c r="E20" s="27"/>
      <c r="F20" s="28">
        <v>33486384.579999998</v>
      </c>
      <c r="G20" s="29">
        <v>33486384.579999998</v>
      </c>
    </row>
    <row r="21" spans="2:7" ht="14.25" thickTop="1" thickBot="1" x14ac:dyDescent="0.25">
      <c r="B21" s="32"/>
      <c r="C21" s="22" t="s">
        <v>9</v>
      </c>
      <c r="D21" s="26" t="s">
        <v>82</v>
      </c>
      <c r="E21" s="26" t="s">
        <v>68</v>
      </c>
      <c r="F21" s="3">
        <v>5568025.4699999997</v>
      </c>
      <c r="G21" s="4">
        <v>5393617.0999999996</v>
      </c>
    </row>
    <row r="22" spans="2:7" ht="14.25" thickTop="1" thickBot="1" x14ac:dyDescent="0.25">
      <c r="B22" s="32"/>
      <c r="C22" s="22"/>
      <c r="D22" s="26" t="s">
        <v>83</v>
      </c>
      <c r="E22" s="26" t="s">
        <v>69</v>
      </c>
      <c r="F22" s="3">
        <v>1014448.93</v>
      </c>
      <c r="G22" s="4">
        <v>926575.97</v>
      </c>
    </row>
    <row r="23" spans="2:7" ht="14.25" thickTop="1" thickBot="1" x14ac:dyDescent="0.25">
      <c r="B23" s="32"/>
      <c r="C23" s="22"/>
      <c r="D23" s="26" t="s">
        <v>84</v>
      </c>
      <c r="E23" s="26" t="s">
        <v>39</v>
      </c>
      <c r="F23" s="3">
        <v>185624643.84</v>
      </c>
      <c r="G23" s="4">
        <v>166833379.16</v>
      </c>
    </row>
    <row r="24" spans="2:7" ht="14.25" thickTop="1" thickBot="1" x14ac:dyDescent="0.25">
      <c r="B24" s="32"/>
      <c r="C24" s="22"/>
      <c r="D24" s="26" t="s">
        <v>85</v>
      </c>
      <c r="E24" s="26" t="s">
        <v>70</v>
      </c>
      <c r="F24" s="3">
        <v>540301.35</v>
      </c>
      <c r="G24" s="4">
        <v>490671.48</v>
      </c>
    </row>
    <row r="25" spans="2:7" ht="14.25" thickTop="1" thickBot="1" x14ac:dyDescent="0.25">
      <c r="B25" s="32"/>
      <c r="C25" s="22"/>
      <c r="D25" s="26" t="s">
        <v>78</v>
      </c>
      <c r="E25" s="26" t="s">
        <v>38</v>
      </c>
      <c r="F25" s="3">
        <v>40338.720000000001</v>
      </c>
      <c r="G25" s="4">
        <v>33130</v>
      </c>
    </row>
    <row r="26" spans="2:7" ht="14.25" thickTop="1" thickBot="1" x14ac:dyDescent="0.25">
      <c r="B26" s="32"/>
      <c r="C26" s="22"/>
      <c r="D26" s="26" t="s">
        <v>79</v>
      </c>
      <c r="E26" s="26" t="s">
        <v>64</v>
      </c>
      <c r="F26" s="3">
        <v>4718298.7699999996</v>
      </c>
      <c r="G26" s="4">
        <v>4686869.2699999996</v>
      </c>
    </row>
    <row r="27" spans="2:7" ht="14.25" thickTop="1" thickBot="1" x14ac:dyDescent="0.25">
      <c r="B27" s="32"/>
      <c r="C27" s="22"/>
      <c r="D27" s="26" t="s">
        <v>80</v>
      </c>
      <c r="E27" s="26" t="s">
        <v>67</v>
      </c>
      <c r="F27" s="3">
        <v>1162699.95</v>
      </c>
      <c r="G27" s="4">
        <v>1162699.95</v>
      </c>
    </row>
    <row r="28" spans="2:7" ht="14.25" thickTop="1" thickBot="1" x14ac:dyDescent="0.25">
      <c r="B28" s="32"/>
      <c r="C28" s="22"/>
      <c r="D28" s="27"/>
      <c r="E28" s="27"/>
      <c r="F28" s="28">
        <v>198668757.03</v>
      </c>
      <c r="G28" s="29">
        <v>179526942.93000001</v>
      </c>
    </row>
    <row r="29" spans="2:7" ht="13.5" thickTop="1" x14ac:dyDescent="0.2">
      <c r="B29" s="32"/>
      <c r="C29" s="31"/>
      <c r="D29" s="30" t="s">
        <v>71</v>
      </c>
      <c r="E29" s="30"/>
      <c r="F29" s="12">
        <f>SUM(F6,F13,F18,F20,F28)</f>
        <v>262569397</v>
      </c>
      <c r="G29" s="12">
        <f>SUM(G6,G13,G18,G20,G28)</f>
        <v>240955550.80000001</v>
      </c>
    </row>
  </sheetData>
  <mergeCells count="14">
    <mergeCell ref="D28:E28"/>
    <mergeCell ref="D29:E29"/>
    <mergeCell ref="B5:B13"/>
    <mergeCell ref="C5:C6"/>
    <mergeCell ref="D6:E6"/>
    <mergeCell ref="C7:C13"/>
    <mergeCell ref="D13:E13"/>
    <mergeCell ref="B14:B29"/>
    <mergeCell ref="C14:C18"/>
    <mergeCell ref="D18:E18"/>
    <mergeCell ref="C19:C20"/>
    <mergeCell ref="D20:E20"/>
    <mergeCell ref="C21:C28"/>
    <mergeCell ref="B2:G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  <hyperlink ref="E5:G5" location="'339093INDENIZACOES E RESTITUIC'!A1" display="INDENIZACOES E RESTITUICOES"/>
    <hyperlink ref="E7:G7" location="'339004CONTRATACAO POR TEMPO DE'!A1" display="CONTRATACAO POR TEMPO DETERMINADO"/>
    <hyperlink ref="E8:G8" location="'339008OUTROS BENEF.ASSIST. DO '!A1" display="OUTROS BENEF.ASSIST. DO SERVIDOR E DO MILITAR"/>
    <hyperlink ref="E9:G9" location="'339046AUXILIO-ALIMENTACAO'!A1" display="AUXILIO-ALIMENTACAO"/>
    <hyperlink ref="E10:G10" location="'339049AUXILIO-TRANSPORTE'!A1" display="AUXILIO-TRANSPORTE"/>
    <hyperlink ref="E11:G11" location="'339091SENTENCAS JUDICIAIS'!A1" display="SENTENCAS JUDICIAIS"/>
    <hyperlink ref="E12:G12" location="'339092DESPESAS DE EXERCICIOS A'!A1" display="DESPESAS DE EXERCICIOS ANTERIORES"/>
    <hyperlink ref="E14:G14" location="'319001APOSENT.RPPS, RESER.REMU'!A1" display="APOSENT.RPPS, RESER.REMUNER. E REFOR.MILITAR"/>
    <hyperlink ref="E15:G15" location="'319003PENSOES DO RPPS E DO MIL'!A1" display="PENSOES DO RPPS E DO MILITAR"/>
    <hyperlink ref="E16:G16" location="'319091SENTENCAS JUDICIAIS'!A1" display="SENTENCAS JUDICIAIS"/>
    <hyperlink ref="E17:G17" location="'319092DESPESAS DE EXERCICIOS A'!A1" display="DESPESAS DE EXERCICIOS ANTERIORES"/>
    <hyperlink ref="E19:G19" location="'319113OBRIGACOES PATRONAIS - O'!A1" display="OBRIGACOES PATRONAIS - OP.INTRA-ORCAMENTARIAS"/>
    <hyperlink ref="E21:G21" location="'319004CONTRATACAO PTEMPO DETE'!A1" display="CONTRATACAO P/TEMPO DETERMINADO"/>
    <hyperlink ref="E22:G22" location="'319007CONTRIB. A ENTIDADES FEC'!A1" display="CONTRIB. A ENTIDADES FECHADAS DE PREVIDENCIA"/>
    <hyperlink ref="E23:G23" location="'319011VENCIMENTOS E VANTAGENS '!A1" display="VENCIMENTOS E VANTAGENS FIXAS - PESSOAL CIVIL"/>
    <hyperlink ref="E24:G24" location="'319016OUTRAS DESPESAS VARIAVEI'!A1" display="OUTRAS DESPESAS VARIAVEIS - PESSOAL CIVIL"/>
    <hyperlink ref="E25:G25" location="'319091SENTENCAS JUDICIAIS'!A1" display="SENTENCAS JUDICIAIS"/>
    <hyperlink ref="E26:G26" location="'319092DESPESAS DE EXERCICIOS A'!A1" display="DESPESAS DE EXERCICIOS ANTERIORES"/>
    <hyperlink ref="E27:G27" location="'319113OBRIGACOES PATRONAIS - O'!A1" display="OBRIGACOES PATRONAIS - OP.INTRA-ORCAMENTARIAS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22.5" thickTop="1" thickBot="1" x14ac:dyDescent="0.25">
      <c r="B5" s="32" t="s">
        <v>0</v>
      </c>
      <c r="C5" s="16" t="s">
        <v>40</v>
      </c>
      <c r="D5" s="16" t="s">
        <v>41</v>
      </c>
      <c r="E5" s="3">
        <v>33486384.579999998</v>
      </c>
      <c r="F5" s="4">
        <v>33486384.579999998</v>
      </c>
    </row>
    <row r="6" spans="1:6" ht="14.25" thickTop="1" thickBot="1" x14ac:dyDescent="0.25">
      <c r="B6" s="32"/>
      <c r="C6" s="16" t="s">
        <v>9</v>
      </c>
      <c r="D6" s="16" t="s">
        <v>42</v>
      </c>
      <c r="E6" s="3">
        <v>1162699.95</v>
      </c>
      <c r="F6" s="4">
        <v>1162699.95</v>
      </c>
    </row>
    <row r="7" spans="1:6" ht="13.5" thickTop="1" x14ac:dyDescent="0.2">
      <c r="B7" s="32"/>
      <c r="C7" s="33"/>
      <c r="D7" s="33"/>
      <c r="E7" s="5">
        <v>34649084.530000001</v>
      </c>
      <c r="F7" s="6">
        <v>34649084.530000001</v>
      </c>
    </row>
  </sheetData>
  <mergeCells count="2">
    <mergeCell ref="B2:F2"/>
    <mergeCell ref="B5:B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thickTop="1" thickBot="1" x14ac:dyDescent="0.25">
      <c r="B5" s="32" t="s">
        <v>43</v>
      </c>
      <c r="C5" s="22" t="s">
        <v>44</v>
      </c>
      <c r="D5" s="16" t="s">
        <v>45</v>
      </c>
      <c r="E5" s="3">
        <v>499139.71</v>
      </c>
      <c r="F5" s="4">
        <v>452392.48</v>
      </c>
    </row>
    <row r="6" spans="1:6" ht="14.25" thickTop="1" thickBot="1" x14ac:dyDescent="0.25">
      <c r="B6" s="32"/>
      <c r="C6" s="22"/>
      <c r="D6" s="16" t="s">
        <v>46</v>
      </c>
      <c r="E6" s="3">
        <v>41727.94</v>
      </c>
      <c r="F6" s="4">
        <v>38678.44</v>
      </c>
    </row>
    <row r="7" spans="1:6" ht="14.25" thickTop="1" thickBot="1" x14ac:dyDescent="0.25">
      <c r="B7" s="32"/>
      <c r="C7" s="22"/>
      <c r="D7" s="16" t="s">
        <v>47</v>
      </c>
      <c r="E7" s="3">
        <v>280326.87</v>
      </c>
      <c r="F7" s="4">
        <v>254561.2</v>
      </c>
    </row>
    <row r="8" spans="1:6" ht="13.5" thickTop="1" x14ac:dyDescent="0.2">
      <c r="B8" s="32"/>
      <c r="C8" s="33"/>
      <c r="D8" s="33"/>
      <c r="E8" s="5">
        <v>821194.52</v>
      </c>
      <c r="F8" s="6">
        <v>745632.12</v>
      </c>
    </row>
  </sheetData>
  <mergeCells count="3">
    <mergeCell ref="B2:F2"/>
    <mergeCell ref="B5:B8"/>
    <mergeCell ref="C5:C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customHeight="1" thickTop="1" thickBot="1" x14ac:dyDescent="0.25">
      <c r="B5" s="32" t="s">
        <v>43</v>
      </c>
      <c r="C5" s="22" t="s">
        <v>44</v>
      </c>
      <c r="D5" s="16" t="s">
        <v>48</v>
      </c>
      <c r="E5" s="3">
        <v>49114.11</v>
      </c>
      <c r="F5" s="4">
        <v>43180.86</v>
      </c>
    </row>
    <row r="6" spans="1:6" ht="14.25" thickTop="1" thickBot="1" x14ac:dyDescent="0.25">
      <c r="B6" s="32"/>
      <c r="C6" s="22"/>
      <c r="D6" s="16" t="s">
        <v>49</v>
      </c>
      <c r="E6" s="3">
        <v>1242682.76</v>
      </c>
      <c r="F6" s="4">
        <v>1136335.46</v>
      </c>
    </row>
    <row r="7" spans="1:6" ht="14.25" thickTop="1" thickBot="1" x14ac:dyDescent="0.25">
      <c r="B7" s="32"/>
      <c r="C7" s="22"/>
      <c r="D7" s="16" t="s">
        <v>50</v>
      </c>
      <c r="E7" s="3">
        <v>8128.85</v>
      </c>
      <c r="F7" s="4">
        <v>8128.85</v>
      </c>
    </row>
    <row r="8" spans="1:6" ht="14.25" thickTop="1" thickBot="1" x14ac:dyDescent="0.25">
      <c r="B8" s="32"/>
      <c r="C8" s="22"/>
      <c r="D8" s="16" t="s">
        <v>51</v>
      </c>
      <c r="E8" s="3">
        <v>5949.13</v>
      </c>
      <c r="F8" s="4">
        <v>5949.13</v>
      </c>
    </row>
    <row r="9" spans="1:6" ht="13.5" thickTop="1" x14ac:dyDescent="0.2">
      <c r="B9" s="32"/>
      <c r="C9" s="33"/>
      <c r="D9" s="33"/>
      <c r="E9" s="5">
        <v>1305874.8500000001</v>
      </c>
      <c r="F9" s="6">
        <v>1193594.3</v>
      </c>
    </row>
  </sheetData>
  <mergeCells count="3">
    <mergeCell ref="B2:F2"/>
    <mergeCell ref="B5:B9"/>
    <mergeCell ref="C5:C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customHeight="1" thickTop="1" thickBot="1" x14ac:dyDescent="0.25">
      <c r="B5" s="32" t="s">
        <v>43</v>
      </c>
      <c r="C5" s="16" t="s">
        <v>44</v>
      </c>
      <c r="D5" s="16" t="s">
        <v>52</v>
      </c>
      <c r="E5" s="3">
        <v>7667903.8700000001</v>
      </c>
      <c r="F5" s="4">
        <v>7024708.1100000003</v>
      </c>
    </row>
    <row r="6" spans="1:6" ht="13.5" thickTop="1" x14ac:dyDescent="0.2">
      <c r="B6" s="32"/>
      <c r="C6" s="33"/>
      <c r="D6" s="33"/>
      <c r="E6" s="5">
        <v>7667903.8700000001</v>
      </c>
      <c r="F6" s="6">
        <v>7024708.1100000003</v>
      </c>
    </row>
  </sheetData>
  <mergeCells count="2">
    <mergeCell ref="B2:F2"/>
    <mergeCell ref="B5:B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customHeight="1" thickTop="1" thickBot="1" x14ac:dyDescent="0.25">
      <c r="B5" s="32" t="s">
        <v>43</v>
      </c>
      <c r="C5" s="16" t="s">
        <v>44</v>
      </c>
      <c r="D5" s="16" t="s">
        <v>53</v>
      </c>
      <c r="E5" s="3">
        <v>1545799.05</v>
      </c>
      <c r="F5" s="4">
        <v>1415106.25</v>
      </c>
    </row>
    <row r="6" spans="1:6" ht="13.5" thickTop="1" x14ac:dyDescent="0.2">
      <c r="B6" s="32"/>
      <c r="C6" s="33"/>
      <c r="D6" s="33"/>
      <c r="E6" s="5">
        <v>1545799.05</v>
      </c>
      <c r="F6" s="6">
        <v>1415106.25</v>
      </c>
    </row>
  </sheetData>
  <mergeCells count="2">
    <mergeCell ref="B2:F2"/>
    <mergeCell ref="B5:B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customHeight="1" thickTop="1" thickBot="1" x14ac:dyDescent="0.25">
      <c r="B5" s="32" t="s">
        <v>43</v>
      </c>
      <c r="C5" s="16" t="s">
        <v>44</v>
      </c>
      <c r="D5" s="16" t="s">
        <v>54</v>
      </c>
      <c r="E5" s="3">
        <v>209391.9</v>
      </c>
      <c r="F5" s="4">
        <v>188503.01</v>
      </c>
    </row>
    <row r="6" spans="1:6" ht="13.5" thickTop="1" x14ac:dyDescent="0.2">
      <c r="B6" s="32"/>
      <c r="C6" s="33"/>
      <c r="D6" s="33"/>
      <c r="E6" s="5">
        <v>209391.9</v>
      </c>
      <c r="F6" s="6">
        <v>188503.01</v>
      </c>
    </row>
  </sheetData>
  <mergeCells count="2">
    <mergeCell ref="B2:F2"/>
    <mergeCell ref="B5:B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customHeight="1" thickTop="1" thickBot="1" x14ac:dyDescent="0.25">
      <c r="B5" s="32" t="s">
        <v>43</v>
      </c>
      <c r="C5" s="22" t="s">
        <v>44</v>
      </c>
      <c r="D5" s="16" t="s">
        <v>97</v>
      </c>
      <c r="E5" s="3">
        <v>962.78</v>
      </c>
      <c r="F5" s="4"/>
    </row>
    <row r="6" spans="1:6" ht="14.25" thickTop="1" thickBot="1" x14ac:dyDescent="0.25">
      <c r="B6" s="32"/>
      <c r="C6" s="22"/>
      <c r="D6" s="16" t="s">
        <v>55</v>
      </c>
      <c r="E6" s="3">
        <v>969.03</v>
      </c>
      <c r="F6" s="4">
        <v>969.03</v>
      </c>
    </row>
    <row r="7" spans="1:6" ht="14.25" thickTop="1" thickBot="1" x14ac:dyDescent="0.25">
      <c r="B7" s="32"/>
      <c r="C7" s="22"/>
      <c r="D7" s="16" t="s">
        <v>56</v>
      </c>
      <c r="E7" s="3">
        <v>2762.91</v>
      </c>
      <c r="F7" s="4">
        <v>2762.91</v>
      </c>
    </row>
    <row r="8" spans="1:6" ht="14.25" thickTop="1" thickBot="1" x14ac:dyDescent="0.25">
      <c r="B8" s="32"/>
      <c r="C8" s="22"/>
      <c r="D8" s="16" t="s">
        <v>57</v>
      </c>
      <c r="E8" s="3">
        <v>0</v>
      </c>
      <c r="F8" s="4"/>
    </row>
    <row r="9" spans="1:6" ht="13.5" thickTop="1" x14ac:dyDescent="0.2">
      <c r="B9" s="32"/>
      <c r="C9" s="33"/>
      <c r="D9" s="33"/>
      <c r="E9" s="5">
        <v>4694.72</v>
      </c>
      <c r="F9" s="6">
        <v>3731.94</v>
      </c>
    </row>
  </sheetData>
  <mergeCells count="3">
    <mergeCell ref="B2:F2"/>
    <mergeCell ref="B5:B9"/>
    <mergeCell ref="C5:C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"/>
  <sheetViews>
    <sheetView showGridLines="0" zoomScale="80" zoomScaleNormal="80" workbookViewId="0">
      <selection activeCell="B2" sqref="B2:F2"/>
    </sheetView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customHeight="1" thickTop="1" thickBot="1" x14ac:dyDescent="0.25">
      <c r="B5" s="32" t="s">
        <v>43</v>
      </c>
      <c r="C5" s="16" t="s">
        <v>58</v>
      </c>
      <c r="D5" s="16" t="s">
        <v>59</v>
      </c>
      <c r="E5" s="3">
        <v>2088782.96</v>
      </c>
      <c r="F5" s="4">
        <v>1909549.17</v>
      </c>
    </row>
    <row r="6" spans="1:6" ht="13.5" thickTop="1" x14ac:dyDescent="0.2">
      <c r="B6" s="32"/>
      <c r="C6" s="33"/>
      <c r="D6" s="33"/>
      <c r="E6" s="5">
        <v>2088782.96</v>
      </c>
      <c r="F6" s="6">
        <v>1909549.17</v>
      </c>
    </row>
  </sheetData>
  <mergeCells count="2">
    <mergeCell ref="B2:F2"/>
    <mergeCell ref="B5:B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outlinePr summaryBelow="0"/>
  </sheetPr>
  <dimension ref="A1:F10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23" t="s">
        <v>72</v>
      </c>
      <c r="C4" s="24" t="s">
        <v>73</v>
      </c>
      <c r="D4" s="24" t="s">
        <v>74</v>
      </c>
      <c r="E4" s="1" t="s">
        <v>60</v>
      </c>
      <c r="F4" s="2" t="s">
        <v>61</v>
      </c>
    </row>
    <row r="5" spans="1:6" ht="14.25" thickTop="1" thickBot="1" x14ac:dyDescent="0.25">
      <c r="B5" s="32" t="s">
        <v>0</v>
      </c>
      <c r="C5" s="22" t="s">
        <v>1</v>
      </c>
      <c r="D5" s="16" t="s">
        <v>2</v>
      </c>
      <c r="E5" s="3">
        <v>1101909.42</v>
      </c>
      <c r="F5" s="4">
        <v>1101909.42</v>
      </c>
    </row>
    <row r="6" spans="1:6" ht="14.25" thickTop="1" thickBot="1" x14ac:dyDescent="0.25">
      <c r="B6" s="32"/>
      <c r="C6" s="22"/>
      <c r="D6" s="16" t="s">
        <v>3</v>
      </c>
      <c r="E6" s="3">
        <v>798211.11</v>
      </c>
      <c r="F6" s="4">
        <v>731657.74</v>
      </c>
    </row>
    <row r="7" spans="1:6" ht="14.25" thickTop="1" thickBot="1" x14ac:dyDescent="0.25">
      <c r="B7" s="32"/>
      <c r="C7" s="22"/>
      <c r="D7" s="16" t="s">
        <v>4</v>
      </c>
      <c r="E7" s="3">
        <v>17335.04</v>
      </c>
      <c r="F7" s="4">
        <v>15973.62</v>
      </c>
    </row>
    <row r="8" spans="1:6" ht="14.25" thickTop="1" thickBot="1" x14ac:dyDescent="0.25">
      <c r="B8" s="32"/>
      <c r="C8" s="22"/>
      <c r="D8" s="16" t="s">
        <v>5</v>
      </c>
      <c r="E8" s="3">
        <v>11902430.109999999</v>
      </c>
      <c r="F8" s="4">
        <v>10870984.050000001</v>
      </c>
    </row>
    <row r="9" spans="1:6" ht="14.25" thickTop="1" thickBot="1" x14ac:dyDescent="0.25">
      <c r="B9" s="32"/>
      <c r="C9" s="22"/>
      <c r="D9" s="16" t="s">
        <v>6</v>
      </c>
      <c r="E9" s="3">
        <v>119058.49</v>
      </c>
      <c r="F9" s="4">
        <v>108932.07</v>
      </c>
    </row>
    <row r="10" spans="1:6" ht="13.5" thickTop="1" x14ac:dyDescent="0.2">
      <c r="B10" s="32"/>
      <c r="C10" s="33"/>
      <c r="D10" s="33"/>
      <c r="E10" s="5">
        <v>13938944.17</v>
      </c>
      <c r="F10" s="6">
        <v>12829456.9</v>
      </c>
    </row>
  </sheetData>
  <mergeCells count="6">
    <mergeCell ref="B2:F2"/>
    <mergeCell ref="B5:B10"/>
    <mergeCell ref="C5:C9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thickTop="1" thickBot="1" x14ac:dyDescent="0.25">
      <c r="B5" s="34" t="s">
        <v>0</v>
      </c>
      <c r="C5" s="34" t="s">
        <v>1</v>
      </c>
      <c r="D5" s="16" t="s">
        <v>7</v>
      </c>
      <c r="E5" s="3">
        <v>161832.68</v>
      </c>
      <c r="F5" s="4">
        <v>161832.68</v>
      </c>
    </row>
    <row r="6" spans="1:6" ht="14.25" thickTop="1" thickBot="1" x14ac:dyDescent="0.25">
      <c r="B6" s="36"/>
      <c r="C6" s="35"/>
      <c r="D6" s="16" t="s">
        <v>8</v>
      </c>
      <c r="E6" s="3">
        <v>1887505.44</v>
      </c>
      <c r="F6" s="4">
        <v>1721834.06</v>
      </c>
    </row>
    <row r="7" spans="1:6" ht="14.25" customHeight="1" thickTop="1" x14ac:dyDescent="0.2">
      <c r="B7" s="37"/>
      <c r="C7" s="31"/>
      <c r="D7" s="33"/>
      <c r="E7" s="5">
        <v>2049338.12</v>
      </c>
      <c r="F7" s="6">
        <v>1883666.74</v>
      </c>
    </row>
  </sheetData>
  <mergeCells count="3">
    <mergeCell ref="B2:F2"/>
    <mergeCell ref="B5:B7"/>
    <mergeCell ref="C5:C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2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thickTop="1" thickBot="1" x14ac:dyDescent="0.25">
      <c r="B5" s="34" t="s">
        <v>0</v>
      </c>
      <c r="C5" s="34" t="s">
        <v>9</v>
      </c>
      <c r="D5" s="16" t="s">
        <v>92</v>
      </c>
      <c r="E5" s="3">
        <v>402175.06</v>
      </c>
      <c r="F5" s="4">
        <v>402175.06</v>
      </c>
    </row>
    <row r="6" spans="1:6" ht="14.25" thickTop="1" thickBot="1" x14ac:dyDescent="0.25">
      <c r="B6" s="36"/>
      <c r="C6" s="36"/>
      <c r="D6" s="16" t="s">
        <v>10</v>
      </c>
      <c r="E6" s="3">
        <v>10906.25</v>
      </c>
      <c r="F6" s="4">
        <v>10906.25</v>
      </c>
    </row>
    <row r="7" spans="1:6" ht="14.25" customHeight="1" thickTop="1" thickBot="1" x14ac:dyDescent="0.25">
      <c r="B7" s="36"/>
      <c r="C7" s="36"/>
      <c r="D7" s="16" t="s">
        <v>11</v>
      </c>
      <c r="E7" s="3">
        <v>114881.24</v>
      </c>
      <c r="F7" s="4">
        <v>100805.91</v>
      </c>
    </row>
    <row r="8" spans="1:6" ht="22.5" thickTop="1" thickBot="1" x14ac:dyDescent="0.25">
      <c r="B8" s="36"/>
      <c r="C8" s="36"/>
      <c r="D8" s="16" t="s">
        <v>12</v>
      </c>
      <c r="E8" s="3">
        <v>2979.85</v>
      </c>
      <c r="F8" s="4">
        <v>2979.85</v>
      </c>
    </row>
    <row r="9" spans="1:6" ht="22.5" thickTop="1" thickBot="1" x14ac:dyDescent="0.25">
      <c r="B9" s="36"/>
      <c r="C9" s="36"/>
      <c r="D9" s="16" t="s">
        <v>13</v>
      </c>
      <c r="E9" s="3">
        <v>260576.85</v>
      </c>
      <c r="F9" s="4">
        <v>260576.85</v>
      </c>
    </row>
    <row r="10" spans="1:6" ht="14.25" thickTop="1" thickBot="1" x14ac:dyDescent="0.25">
      <c r="B10" s="36"/>
      <c r="C10" s="36"/>
      <c r="D10" s="16" t="s">
        <v>93</v>
      </c>
      <c r="E10" s="3">
        <v>8547.7099999999991</v>
      </c>
      <c r="F10" s="4">
        <v>8547.7099999999991</v>
      </c>
    </row>
    <row r="11" spans="1:6" ht="14.25" thickTop="1" thickBot="1" x14ac:dyDescent="0.25">
      <c r="B11" s="36"/>
      <c r="C11" s="35"/>
      <c r="D11" s="16" t="s">
        <v>14</v>
      </c>
      <c r="E11" s="3">
        <v>4767958.51</v>
      </c>
      <c r="F11" s="4">
        <v>4607625.47</v>
      </c>
    </row>
    <row r="12" spans="1:6" ht="13.5" thickTop="1" x14ac:dyDescent="0.2">
      <c r="B12" s="37"/>
      <c r="C12" s="31"/>
      <c r="D12" s="33"/>
      <c r="E12" s="5">
        <v>5568025.4699999997</v>
      </c>
      <c r="F12" s="6">
        <v>5393617.0999999996</v>
      </c>
    </row>
  </sheetData>
  <mergeCells count="3">
    <mergeCell ref="B2:F2"/>
    <mergeCell ref="B5:B12"/>
    <mergeCell ref="C5:C1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thickTop="1" thickBot="1" x14ac:dyDescent="0.25">
      <c r="B5" s="32" t="s">
        <v>0</v>
      </c>
      <c r="C5" s="16" t="s">
        <v>9</v>
      </c>
      <c r="D5" s="16" t="s">
        <v>15</v>
      </c>
      <c r="E5" s="3">
        <v>1014448.93</v>
      </c>
      <c r="F5" s="4">
        <v>926575.97</v>
      </c>
    </row>
    <row r="6" spans="1:6" ht="13.5" thickTop="1" x14ac:dyDescent="0.2">
      <c r="B6" s="32"/>
      <c r="C6" s="33"/>
      <c r="D6" s="33"/>
      <c r="E6" s="5">
        <v>1014448.93</v>
      </c>
      <c r="F6" s="6">
        <v>926575.97</v>
      </c>
    </row>
  </sheetData>
  <mergeCells count="2">
    <mergeCell ref="B2:F2"/>
    <mergeCell ref="B5:B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6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thickTop="1" thickBot="1" x14ac:dyDescent="0.25">
      <c r="B5" s="32" t="s">
        <v>0</v>
      </c>
      <c r="C5" s="22" t="s">
        <v>9</v>
      </c>
      <c r="D5" s="16" t="s">
        <v>16</v>
      </c>
      <c r="E5" s="3">
        <v>14212799.119999999</v>
      </c>
      <c r="F5" s="4">
        <v>14202009.880000001</v>
      </c>
    </row>
    <row r="6" spans="1:6" ht="14.25" thickTop="1" thickBot="1" x14ac:dyDescent="0.25">
      <c r="B6" s="32"/>
      <c r="C6" s="22"/>
      <c r="D6" s="16" t="s">
        <v>17</v>
      </c>
      <c r="E6" s="3">
        <v>420160.71</v>
      </c>
      <c r="F6" s="4">
        <v>380487.98</v>
      </c>
    </row>
    <row r="7" spans="1:6" ht="14.25" thickTop="1" thickBot="1" x14ac:dyDescent="0.25">
      <c r="B7" s="32"/>
      <c r="C7" s="22"/>
      <c r="D7" s="16" t="s">
        <v>18</v>
      </c>
      <c r="E7" s="3">
        <v>532956.56000000006</v>
      </c>
      <c r="F7" s="4">
        <v>487216.81</v>
      </c>
    </row>
    <row r="8" spans="1:6" ht="14.25" thickTop="1" thickBot="1" x14ac:dyDescent="0.25">
      <c r="B8" s="32"/>
      <c r="C8" s="22"/>
      <c r="D8" s="16" t="s">
        <v>19</v>
      </c>
      <c r="E8" s="3">
        <v>59213.81</v>
      </c>
      <c r="F8" s="4">
        <v>54446.33</v>
      </c>
    </row>
    <row r="9" spans="1:6" ht="14.25" thickTop="1" thickBot="1" x14ac:dyDescent="0.25">
      <c r="B9" s="32"/>
      <c r="C9" s="22"/>
      <c r="D9" s="16" t="s">
        <v>20</v>
      </c>
      <c r="E9" s="3">
        <v>54930.239999999998</v>
      </c>
      <c r="F9" s="4">
        <v>50496.78</v>
      </c>
    </row>
    <row r="10" spans="1:6" ht="14.25" thickTop="1" thickBot="1" x14ac:dyDescent="0.25">
      <c r="B10" s="32"/>
      <c r="C10" s="22"/>
      <c r="D10" s="16" t="s">
        <v>21</v>
      </c>
      <c r="E10" s="3">
        <v>6052187.75</v>
      </c>
      <c r="F10" s="4">
        <v>1053427.32</v>
      </c>
    </row>
    <row r="11" spans="1:6" ht="14.25" thickTop="1" thickBot="1" x14ac:dyDescent="0.25">
      <c r="B11" s="32"/>
      <c r="C11" s="22"/>
      <c r="D11" s="16" t="s">
        <v>22</v>
      </c>
      <c r="E11" s="3">
        <v>0</v>
      </c>
      <c r="F11" s="4"/>
    </row>
    <row r="12" spans="1:6" ht="14.25" thickTop="1" thickBot="1" x14ac:dyDescent="0.25">
      <c r="B12" s="32"/>
      <c r="C12" s="22"/>
      <c r="D12" s="16" t="s">
        <v>23</v>
      </c>
      <c r="E12" s="3">
        <v>675301.05</v>
      </c>
      <c r="F12" s="4">
        <v>102453.77</v>
      </c>
    </row>
    <row r="13" spans="1:6" ht="14.25" thickTop="1" thickBot="1" x14ac:dyDescent="0.25">
      <c r="B13" s="32"/>
      <c r="C13" s="22"/>
      <c r="D13" s="16" t="s">
        <v>24</v>
      </c>
      <c r="E13" s="3">
        <v>8299.69</v>
      </c>
      <c r="F13" s="4">
        <v>8299.69</v>
      </c>
    </row>
    <row r="14" spans="1:6" ht="14.25" thickTop="1" thickBot="1" x14ac:dyDescent="0.25">
      <c r="B14" s="32"/>
      <c r="C14" s="22"/>
      <c r="D14" s="16" t="s">
        <v>25</v>
      </c>
      <c r="E14" s="3">
        <v>2156358.65</v>
      </c>
      <c r="F14" s="4">
        <v>1973429.98</v>
      </c>
    </row>
    <row r="15" spans="1:6" ht="14.25" thickTop="1" thickBot="1" x14ac:dyDescent="0.25">
      <c r="B15" s="32"/>
      <c r="C15" s="22"/>
      <c r="D15" s="16" t="s">
        <v>26</v>
      </c>
      <c r="E15" s="3">
        <v>332299.89</v>
      </c>
      <c r="F15" s="4">
        <v>305220.46999999997</v>
      </c>
    </row>
    <row r="16" spans="1:6" ht="14.25" thickTop="1" thickBot="1" x14ac:dyDescent="0.25">
      <c r="B16" s="32"/>
      <c r="C16" s="22"/>
      <c r="D16" s="16" t="s">
        <v>27</v>
      </c>
      <c r="E16" s="3">
        <v>4509075.76</v>
      </c>
      <c r="F16" s="4">
        <v>4135547.73</v>
      </c>
    </row>
    <row r="17" spans="2:6" ht="14.25" thickTop="1" thickBot="1" x14ac:dyDescent="0.25">
      <c r="B17" s="32"/>
      <c r="C17" s="22"/>
      <c r="D17" s="16" t="s">
        <v>28</v>
      </c>
      <c r="E17" s="3">
        <v>70969573.489999995</v>
      </c>
      <c r="F17" s="4">
        <v>65900012.920000002</v>
      </c>
    </row>
    <row r="18" spans="2:6" ht="14.25" thickTop="1" thickBot="1" x14ac:dyDescent="0.25">
      <c r="B18" s="32"/>
      <c r="C18" s="22"/>
      <c r="D18" s="16" t="s">
        <v>29</v>
      </c>
      <c r="E18" s="3">
        <v>84696.54</v>
      </c>
      <c r="F18" s="4">
        <v>77795.240000000005</v>
      </c>
    </row>
    <row r="19" spans="2:6" ht="14.25" thickTop="1" thickBot="1" x14ac:dyDescent="0.25">
      <c r="B19" s="32"/>
      <c r="C19" s="22"/>
      <c r="D19" s="16" t="s">
        <v>30</v>
      </c>
      <c r="E19" s="3">
        <v>718.44</v>
      </c>
      <c r="F19" s="4">
        <v>658.57</v>
      </c>
    </row>
    <row r="20" spans="2:6" ht="14.25" thickTop="1" thickBot="1" x14ac:dyDescent="0.25">
      <c r="B20" s="32"/>
      <c r="C20" s="22"/>
      <c r="D20" s="16" t="s">
        <v>31</v>
      </c>
      <c r="E20" s="3">
        <v>164431.22</v>
      </c>
      <c r="F20" s="4">
        <v>152626.98000000001</v>
      </c>
    </row>
    <row r="21" spans="2:6" ht="14.25" thickTop="1" thickBot="1" x14ac:dyDescent="0.25">
      <c r="B21" s="32"/>
      <c r="C21" s="22"/>
      <c r="D21" s="16" t="s">
        <v>32</v>
      </c>
      <c r="E21" s="3">
        <v>85391640.920000002</v>
      </c>
      <c r="F21" s="4">
        <v>77949248.709999993</v>
      </c>
    </row>
    <row r="22" spans="2:6" ht="13.5" thickTop="1" x14ac:dyDescent="0.2">
      <c r="B22" s="32"/>
      <c r="C22" s="33"/>
      <c r="D22" s="33"/>
      <c r="E22" s="5">
        <v>185624643.84</v>
      </c>
      <c r="F22" s="6">
        <v>166833379.16</v>
      </c>
    </row>
    <row r="26" spans="2:6" x14ac:dyDescent="0.2">
      <c r="D26" s="38" t="s">
        <v>96</v>
      </c>
    </row>
  </sheetData>
  <mergeCells count="3">
    <mergeCell ref="B2:F2"/>
    <mergeCell ref="B5:B22"/>
    <mergeCell ref="C5:C2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thickTop="1" thickBot="1" x14ac:dyDescent="0.25">
      <c r="B5" s="32" t="s">
        <v>0</v>
      </c>
      <c r="C5" s="16" t="s">
        <v>9</v>
      </c>
      <c r="D5" s="16" t="s">
        <v>33</v>
      </c>
      <c r="E5" s="3">
        <v>540301.35</v>
      </c>
      <c r="F5" s="4">
        <v>490671.48</v>
      </c>
    </row>
    <row r="6" spans="1:6" ht="13.5" thickTop="1" x14ac:dyDescent="0.2">
      <c r="B6" s="32"/>
      <c r="C6" s="33"/>
      <c r="D6" s="33"/>
      <c r="E6" s="5">
        <v>540301.35</v>
      </c>
      <c r="F6" s="6">
        <v>490671.48</v>
      </c>
    </row>
  </sheetData>
  <mergeCells count="2">
    <mergeCell ref="B2:F2"/>
    <mergeCell ref="B5:B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2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thickTop="1" thickBot="1" x14ac:dyDescent="0.25">
      <c r="B5" s="32" t="s">
        <v>0</v>
      </c>
      <c r="C5" s="22" t="s">
        <v>1</v>
      </c>
      <c r="D5" s="16" t="s">
        <v>34</v>
      </c>
      <c r="E5" s="3">
        <v>0</v>
      </c>
      <c r="F5" s="4"/>
    </row>
    <row r="6" spans="1:6" ht="14.25" thickTop="1" thickBot="1" x14ac:dyDescent="0.25">
      <c r="B6" s="32"/>
      <c r="C6" s="22"/>
      <c r="D6" s="16" t="s">
        <v>94</v>
      </c>
      <c r="E6" s="3">
        <v>0</v>
      </c>
      <c r="F6" s="4"/>
    </row>
    <row r="7" spans="1:6" ht="14.25" thickTop="1" thickBot="1" x14ac:dyDescent="0.25">
      <c r="B7" s="32"/>
      <c r="C7" s="22"/>
      <c r="D7" s="16" t="s">
        <v>95</v>
      </c>
      <c r="E7" s="3">
        <v>8644.56</v>
      </c>
      <c r="F7" s="4">
        <v>0</v>
      </c>
    </row>
    <row r="8" spans="1:6" ht="14.25" thickTop="1" thickBot="1" x14ac:dyDescent="0.25">
      <c r="B8" s="32"/>
      <c r="C8" s="22"/>
      <c r="D8" s="16" t="s">
        <v>35</v>
      </c>
      <c r="E8" s="3">
        <v>358750</v>
      </c>
      <c r="F8" s="4">
        <v>333460.90000000002</v>
      </c>
    </row>
    <row r="9" spans="1:6" ht="14.25" thickTop="1" thickBot="1" x14ac:dyDescent="0.25">
      <c r="B9" s="32"/>
      <c r="C9" s="22"/>
      <c r="D9" s="16" t="s">
        <v>36</v>
      </c>
      <c r="E9" s="3">
        <v>43074.7</v>
      </c>
      <c r="F9" s="4">
        <v>42951.88</v>
      </c>
    </row>
    <row r="10" spans="1:6" ht="14.25" thickTop="1" thickBot="1" x14ac:dyDescent="0.25">
      <c r="B10" s="32"/>
      <c r="C10" s="22" t="s">
        <v>9</v>
      </c>
      <c r="D10" s="16" t="s">
        <v>95</v>
      </c>
      <c r="E10" s="3">
        <v>33130</v>
      </c>
      <c r="F10" s="4">
        <v>33130</v>
      </c>
    </row>
    <row r="11" spans="1:6" ht="14.25" thickTop="1" thickBot="1" x14ac:dyDescent="0.25">
      <c r="B11" s="32"/>
      <c r="C11" s="22"/>
      <c r="D11" s="16" t="s">
        <v>35</v>
      </c>
      <c r="E11" s="3">
        <v>7208.72</v>
      </c>
      <c r="F11" s="4"/>
    </row>
    <row r="12" spans="1:6" ht="13.5" thickTop="1" x14ac:dyDescent="0.2">
      <c r="B12" s="32"/>
      <c r="C12" s="33"/>
      <c r="D12" s="33"/>
      <c r="E12" s="5">
        <v>450807.98</v>
      </c>
      <c r="F12" s="6">
        <v>409542.78</v>
      </c>
    </row>
  </sheetData>
  <mergeCells count="4">
    <mergeCell ref="B2:F2"/>
    <mergeCell ref="B5:B12"/>
    <mergeCell ref="C5:C9"/>
    <mergeCell ref="C10:C1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0"/>
  <sheetViews>
    <sheetView showGridLines="0" zoomScale="80" zoomScaleNormal="80" workbookViewId="0"/>
  </sheetViews>
  <sheetFormatPr defaultRowHeight="12.75" x14ac:dyDescent="0.2"/>
  <cols>
    <col min="1" max="1" width="8" customWidth="1"/>
    <col min="2" max="2" width="32.5703125" style="10" customWidth="1"/>
    <col min="3" max="3" width="59.85546875" style="10" customWidth="1"/>
    <col min="4" max="4" width="57.5703125" style="14" customWidth="1"/>
    <col min="5" max="5" width="27.5703125" customWidth="1"/>
    <col min="6" max="6" width="27.7109375" customWidth="1"/>
  </cols>
  <sheetData>
    <row r="1" spans="1:6" ht="22.5" customHeight="1" x14ac:dyDescent="0.2">
      <c r="A1" s="25"/>
      <c r="B1" s="7"/>
      <c r="C1" s="7"/>
      <c r="D1" s="7"/>
    </row>
    <row r="2" spans="1:6" ht="56.25" customHeight="1" thickBot="1" x14ac:dyDescent="0.25">
      <c r="B2" s="20" t="s">
        <v>75</v>
      </c>
      <c r="C2" s="20"/>
      <c r="D2" s="20"/>
      <c r="E2" s="20"/>
      <c r="F2" s="21"/>
    </row>
    <row r="3" spans="1:6" ht="22.5" customHeight="1" thickTop="1" x14ac:dyDescent="0.2">
      <c r="B3" s="7"/>
      <c r="C3" s="7"/>
      <c r="D3" s="7"/>
    </row>
    <row r="4" spans="1:6" ht="13.5" thickBot="1" x14ac:dyDescent="0.25">
      <c r="B4" s="17" t="s">
        <v>72</v>
      </c>
      <c r="C4" s="18" t="s">
        <v>73</v>
      </c>
      <c r="D4" s="18" t="s">
        <v>74</v>
      </c>
      <c r="E4" s="1" t="s">
        <v>60</v>
      </c>
      <c r="F4" s="2" t="s">
        <v>61</v>
      </c>
    </row>
    <row r="5" spans="1:6" ht="14.25" thickTop="1" thickBot="1" x14ac:dyDescent="0.25">
      <c r="A5" s="25"/>
      <c r="B5" s="32" t="s">
        <v>0</v>
      </c>
      <c r="C5" s="22" t="s">
        <v>1</v>
      </c>
      <c r="D5" s="16" t="s">
        <v>37</v>
      </c>
      <c r="E5" s="3">
        <v>371861.97</v>
      </c>
      <c r="F5" s="4">
        <v>371861.97</v>
      </c>
    </row>
    <row r="6" spans="1:6" ht="14.25" thickTop="1" thickBot="1" x14ac:dyDescent="0.25">
      <c r="B6" s="32"/>
      <c r="C6" s="22"/>
      <c r="D6" s="16" t="s">
        <v>66</v>
      </c>
      <c r="E6" s="3">
        <v>0</v>
      </c>
      <c r="F6" s="4"/>
    </row>
    <row r="7" spans="1:6" ht="14.25" thickTop="1" thickBot="1" x14ac:dyDescent="0.25">
      <c r="B7" s="32"/>
      <c r="C7" s="22" t="s">
        <v>9</v>
      </c>
      <c r="D7" s="16" t="s">
        <v>37</v>
      </c>
      <c r="E7" s="3">
        <v>0</v>
      </c>
      <c r="F7" s="4">
        <v>0</v>
      </c>
    </row>
    <row r="8" spans="1:6" ht="14.25" thickTop="1" thickBot="1" x14ac:dyDescent="0.25">
      <c r="B8" s="32"/>
      <c r="C8" s="22"/>
      <c r="D8" s="16" t="s">
        <v>66</v>
      </c>
      <c r="E8" s="3">
        <v>31268.75</v>
      </c>
      <c r="F8" s="4">
        <v>31268.75</v>
      </c>
    </row>
    <row r="9" spans="1:6" ht="14.25" thickTop="1" thickBot="1" x14ac:dyDescent="0.25">
      <c r="B9" s="32"/>
      <c r="C9" s="22"/>
      <c r="D9" s="16" t="s">
        <v>39</v>
      </c>
      <c r="E9" s="3">
        <v>4687030.0199999996</v>
      </c>
      <c r="F9" s="4">
        <v>4655600.5199999996</v>
      </c>
    </row>
    <row r="10" spans="1:6" ht="13.5" thickTop="1" x14ac:dyDescent="0.2">
      <c r="B10" s="32"/>
      <c r="C10" s="33"/>
      <c r="D10" s="33"/>
      <c r="E10" s="5">
        <v>5090160.74</v>
      </c>
      <c r="F10" s="6">
        <v>5058731.24</v>
      </c>
    </row>
  </sheetData>
  <mergeCells count="4">
    <mergeCell ref="B2:F2"/>
    <mergeCell ref="B5:B10"/>
    <mergeCell ref="C5:C6"/>
    <mergeCell ref="C7:C9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339004CONTRATACAO POR TEMPO DE</vt:lpstr>
      <vt:lpstr>339008OUTROS BENEF.ASSIST. DO </vt:lpstr>
      <vt:lpstr>339046AUXILIO-ALIMENTACAO</vt:lpstr>
      <vt:lpstr>339049AUXILIO-TRANSPORTE</vt:lpstr>
      <vt:lpstr>339091SENTENCAS JUDICIAIS</vt:lpstr>
      <vt:lpstr>339092DESPESAS DE EXERCICIOS A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Dorneles</dc:creator>
  <cp:lastModifiedBy>baxin</cp:lastModifiedBy>
  <dcterms:created xsi:type="dcterms:W3CDTF">2020-07-27T19:18:15Z</dcterms:created>
  <dcterms:modified xsi:type="dcterms:W3CDTF">2020-07-27T20:43:55Z</dcterms:modified>
</cp:coreProperties>
</file>