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 tabRatio="829"/>
  </bookViews>
  <sheets>
    <sheet name="NATUREZA DE DESPESA" sheetId="18" r:id="rId1"/>
    <sheet name="319001APOSENT.RPPS, RESER.REMU" sheetId="1" r:id="rId2"/>
    <sheet name="319003PENSOES DO RPPS E DO MIL" sheetId="2" r:id="rId3"/>
    <sheet name="319004CONTRATACAO PTEMPO DETE" sheetId="3" r:id="rId4"/>
    <sheet name="319007CONTRIB. A ENTIDADES FEC" sheetId="4" r:id="rId5"/>
    <sheet name="319011VENCIMENTOS E VANTAGENS " sheetId="5" r:id="rId6"/>
    <sheet name="319016OUTRAS DESPESAS VARIAVEI" sheetId="6" r:id="rId7"/>
    <sheet name="319091SENTENCAS JUDICIAIS" sheetId="7" r:id="rId8"/>
    <sheet name="319092DESPESAS DE EXERCICIOS A" sheetId="8" r:id="rId9"/>
    <sheet name="319113OBRIGACOES PATRONAIS - O" sheetId="9" r:id="rId10"/>
    <sheet name="339004CONTRATACAO POR TEMPO DE" sheetId="10" r:id="rId11"/>
    <sheet name="339008OUTROS BENEF.ASSIST. DO " sheetId="11" r:id="rId12"/>
    <sheet name="339046AUXILIO-ALIMENTACAO" sheetId="12" r:id="rId13"/>
    <sheet name="339049AUXILIO-TRANSPORTE" sheetId="13" r:id="rId14"/>
    <sheet name="339091SENTENCAS JUDICIAIS" sheetId="14" r:id="rId15"/>
    <sheet name="339092DESPESAS DE EXERCICIOS A" sheetId="15" r:id="rId16"/>
    <sheet name="339093INDENIZACOES E RESTITUIC" sheetId="16" r:id="rId17"/>
  </sheets>
  <calcPr calcId="145621"/>
</workbook>
</file>

<file path=xl/calcChain.xml><?xml version="1.0" encoding="utf-8"?>
<calcChain xmlns="http://schemas.openxmlformats.org/spreadsheetml/2006/main">
  <c r="F29" i="18" l="1"/>
  <c r="E29" i="18"/>
</calcChain>
</file>

<file path=xl/sharedStrings.xml><?xml version="1.0" encoding="utf-8"?>
<sst xmlns="http://schemas.openxmlformats.org/spreadsheetml/2006/main" count="182" uniqueCount="80">
  <si>
    <t>DESPESAS EMPENHADAS</t>
  </si>
  <si>
    <t>DESPESAS PAGAS</t>
  </si>
  <si>
    <t>PESSOAL E ENCARGOS SOCIAIS</t>
  </si>
  <si>
    <t>APOSENTADORIAS E PENSOES CIVIS DA UNIAO</t>
  </si>
  <si>
    <t>13 SALARIO - PESSOAL CIVIL</t>
  </si>
  <si>
    <t>ADICIONAL POR TEMPO DE SERVICO PESSOAL CIVIL</t>
  </si>
  <si>
    <t>COMPLEMENTACAO DE APOSENTADORIAS - PES CIVIL</t>
  </si>
  <si>
    <t>PROVENTOS - PESSOAL CIVIL</t>
  </si>
  <si>
    <t>VANTAGENS PERMANENTES SENT.TRANSIT.JULG.CIVIL</t>
  </si>
  <si>
    <t>13 SALARIO - PENSOES CIVIS</t>
  </si>
  <si>
    <t>PENSOES CIVIS</t>
  </si>
  <si>
    <t>ATIVOS CIVIS DA UNIAO</t>
  </si>
  <si>
    <t>13¤ SALARIO - CONTRATO TEMPORARIO</t>
  </si>
  <si>
    <t>ADICIONAL NOTURNO DE CONTRATO TEMPORARIO</t>
  </si>
  <si>
    <t>FERIAS - ABONO CONSTITUCIONAL - CONTRATO TEMPORARIO</t>
  </si>
  <si>
    <t>FERIAS PAGAMENTO ANTECIPADO - CONTRATOS TEMPORARIOS</t>
  </si>
  <si>
    <t>FERIAS VENCIDAS/PROPORCIONAIS - CONTRATO TEMPORARIO</t>
  </si>
  <si>
    <t>SALARIO CONTRATO TEMPORARIO</t>
  </si>
  <si>
    <t>CONTRIBUICAO PATRONAL - FUNPRESP LEI 12618/12</t>
  </si>
  <si>
    <t>13º SALARIO</t>
  </si>
  <si>
    <t>ABONO DE PERMANENCIA</t>
  </si>
  <si>
    <t>ADICIONAL DE INSALUBRIDADE</t>
  </si>
  <si>
    <t>ADICIONAL DE PERICULOSIDADE</t>
  </si>
  <si>
    <t>ADICIONAL NOTURNO</t>
  </si>
  <si>
    <t>FERIAS - 1/3 CONSTITUCIONAL</t>
  </si>
  <si>
    <t>FERIAS - ABONO PECUNIARIO</t>
  </si>
  <si>
    <t>FERIAS - PAGAMENTO ANTECIPADO</t>
  </si>
  <si>
    <t>FERIAS VENCIDAS E PROPORCIONAIS</t>
  </si>
  <si>
    <t>GRAT POR EXERCICIO DE FUNCOES COMISSIONADAS</t>
  </si>
  <si>
    <t>GRATIFICACAO DE TEMPO DE SERVICO</t>
  </si>
  <si>
    <t>GRATIFICACAO P/EXERCICIO DE CARGO EM COMISSAO</t>
  </si>
  <si>
    <t>GRATIFICACAO POR EXERCICIO DE CARGO EFETIVO</t>
  </si>
  <si>
    <t>INCORPORACOES</t>
  </si>
  <si>
    <t>VANTAGEM PECUNIARIA INDIVIDUAL</t>
  </si>
  <si>
    <t>VANTAGENS PERM.SENT.JUD.TRANS.JULGADO - CIVIL</t>
  </si>
  <si>
    <t>VENCIMENTOS E SALARIOS</t>
  </si>
  <si>
    <t>SUBSTITUICOES</t>
  </si>
  <si>
    <t>SENT.JUD.NAO TRANS JULG CARAT CONT AT CIVIL</t>
  </si>
  <si>
    <t>SENT.JUD.NAO TRANS JULG CARAT CONT INAT CIVIL</t>
  </si>
  <si>
    <t>SENT.JUD.NAO TRANS.JULG CARAT CONT PENS CIVIL</t>
  </si>
  <si>
    <t>SENTENCAS JUDICIAIS</t>
  </si>
  <si>
    <t>VENCIMENTOS E VANTAGENS FIXAS - PESSOAL CIVIL</t>
  </si>
  <si>
    <t>CONTRIBUICAO DA UNIAO, DE SUAS AUTARQUIAS E FUNDACOES PARA O</t>
  </si>
  <si>
    <t>CONTRIBUICAO PATRONAL PARA O RPPS</t>
  </si>
  <si>
    <t>CONTRIBUICOES PREVIDENCIARIAS - INSS</t>
  </si>
  <si>
    <t>OUTRAS DESPESAS CORRENTES</t>
  </si>
  <si>
    <t>BENEFICIOS OBRIGATORIOS AOS SERVIDORES CIVIS, EMPREGADOS, MI</t>
  </si>
  <si>
    <t>AUXILIO-ALIMENTACAO</t>
  </si>
  <si>
    <t>AUXILIO-CRECHE</t>
  </si>
  <si>
    <t>AUXILIO-TRANSPORTE</t>
  </si>
  <si>
    <t>AUXILIO NATALIDADE ATIVO CIVIL</t>
  </si>
  <si>
    <t>AUXILIO-CRECHE CIVIL</t>
  </si>
  <si>
    <t>AUXILIO-FUNERAL ATIVO CIVIL</t>
  </si>
  <si>
    <t>AUXILIO-ALIMENTACAO CIVIS</t>
  </si>
  <si>
    <t>AUXILIO-TRANSPORTE CIVIS</t>
  </si>
  <si>
    <t>SENTENCAS JUDICIAIS DE PEQUENO VALOR</t>
  </si>
  <si>
    <t>INDENIZACOES E RESTITUICOES</t>
  </si>
  <si>
    <t>OUTROS BENEF.ASSIST.DO SERVIDOR E DO MILITAR</t>
  </si>
  <si>
    <t>ASSISTENCIA MEDICA E ODONTOLOGICA AOS SERVIDORES CIVIS, EMPR</t>
  </si>
  <si>
    <t>RESSARCIMENTO ASSISTENCIA MEDICA/ODONTOLOGICA</t>
  </si>
  <si>
    <t>CONTRATACAO POR TEMPO DETERMINADO</t>
  </si>
  <si>
    <t>OUTROS BENEF.ASSIST. DO SERVIDOR E DO MILITAR</t>
  </si>
  <si>
    <t>DESPESAS DE EXERCICIOS ANTERIORES</t>
  </si>
  <si>
    <t>PENSOES DO RPPS E DO MILITAR</t>
  </si>
  <si>
    <t>OBRIGACOES PATRONAIS - OP.INTRA-ORCAMENTARIAS</t>
  </si>
  <si>
    <t>CONTRATACAO P/TEMPO DETERMINADO</t>
  </si>
  <si>
    <t>CONTRIB. A ENTIDADES FECHADAS DE PREVIDENCIA</t>
  </si>
  <si>
    <t>OUTRAS DESPESAS VARIAVEIS - PESSOAL CIVIL</t>
  </si>
  <si>
    <t>DEMONSTRAÇÃO DE DESPESAS COM FOLHA 2021</t>
  </si>
  <si>
    <t>SENTENCAS JUDICIAIS TRANSITADAS EM JULGADO (PRECATORIOS)</t>
  </si>
  <si>
    <t>APOSENTADORIAS, RESERVA REMUNERADA E REFORMAS</t>
  </si>
  <si>
    <t>PENSOES</t>
  </si>
  <si>
    <t>INDENIZACAO œ 2º ART.12 LEI 8.745/93</t>
  </si>
  <si>
    <t>PRECATORIOS - ATIVO CIVIL</t>
  </si>
  <si>
    <t>PRECATORIOS - INATIVO CIVIL</t>
  </si>
  <si>
    <t>INDENIZACOES E RESTITUICOES TRABALHISTAS</t>
  </si>
  <si>
    <t>AUXILIO-FUNERAL INATIVO CIVIL</t>
  </si>
  <si>
    <t>AUXILIO-MORADIA (ACORDAO TCU 1690/2002)</t>
  </si>
  <si>
    <t>INDENIZACAO DE MORADIA - PESSOAL CIVIL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</si>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</sst>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);\(#,##0.00\)"/>
  </numFmts>
  <fonts count="8" x14ac:knownFonts="1">
    <font>
      <sz val="10"/>
      <color rgb="FF000000"/>
      <name val="Arial"/>
    </font>
    <font>
      <b/>
      <sz val="8"/>
      <color rgb="FF000000"/>
      <name val="Tahom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u/>
      <sz val="10"/>
      <color theme="10"/>
      <name val="Arial"/>
      <family val="2"/>
    </font>
    <font>
      <b/>
      <sz val="13"/>
      <color theme="1"/>
      <name val="Verdana"/>
      <family val="2"/>
    </font>
    <font>
      <sz val="8"/>
      <color rgb="FF000000"/>
      <name val="Verdana"/>
    </font>
    <font>
      <b/>
      <sz val="8"/>
      <color rgb="FFFFFFFF"/>
      <name val="Verdana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1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/>
      <top style="thin">
        <color theme="1"/>
      </top>
      <bottom style="thick">
        <color theme="0"/>
      </bottom>
      <diagonal/>
    </border>
    <border>
      <left/>
      <right style="thick">
        <color theme="0"/>
      </right>
      <top style="thin">
        <color theme="1"/>
      </top>
      <bottom style="thick">
        <color theme="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1">
    <xf numFmtId="0" fontId="0" fillId="0" borderId="0" xfId="0"/>
    <xf numFmtId="0" fontId="2" fillId="4" borderId="3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4" borderId="0" xfId="1" applyFont="1" applyFill="1" applyBorder="1" applyAlignment="1">
      <alignment horizontal="right" vertical="center" wrapText="1"/>
    </xf>
    <xf numFmtId="0" fontId="5" fillId="4" borderId="9" xfId="1" applyFont="1" applyFill="1" applyBorder="1" applyAlignment="1">
      <alignment horizontal="right" vertical="center" wrapText="1"/>
    </xf>
    <xf numFmtId="0" fontId="5" fillId="4" borderId="10" xfId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right" vertical="center"/>
    </xf>
    <xf numFmtId="164" fontId="7" fillId="2" borderId="8" xfId="0" applyNumberFormat="1" applyFont="1" applyFill="1" applyBorder="1" applyAlignment="1">
      <alignment horizontal="right" vertical="center"/>
    </xf>
    <xf numFmtId="164" fontId="7" fillId="2" borderId="5" xfId="0" applyNumberFormat="1" applyFont="1" applyFill="1" applyBorder="1" applyAlignment="1">
      <alignment horizontal="right" vertical="center"/>
    </xf>
    <xf numFmtId="164" fontId="7" fillId="2" borderId="7" xfId="0" applyNumberFormat="1" applyFont="1" applyFill="1" applyBorder="1" applyAlignment="1">
      <alignment horizontal="right" vertical="center"/>
    </xf>
    <xf numFmtId="164" fontId="6" fillId="5" borderId="6" xfId="0" applyNumberFormat="1" applyFont="1" applyFill="1" applyBorder="1" applyAlignment="1">
      <alignment horizontal="right" vertical="center"/>
    </xf>
    <xf numFmtId="164" fontId="6" fillId="5" borderId="8" xfId="0" applyNumberFormat="1" applyFont="1" applyFill="1" applyBorder="1" applyAlignment="1">
      <alignment horizontal="right" vertical="center"/>
    </xf>
    <xf numFmtId="164" fontId="7" fillId="2" borderId="5" xfId="0" applyNumberFormat="1" applyFont="1" applyFill="1" applyBorder="1" applyAlignment="1">
      <alignment horizontal="right" vertical="center"/>
    </xf>
    <xf numFmtId="164" fontId="7" fillId="2" borderId="7" xfId="0" applyNumberFormat="1" applyFont="1" applyFill="1" applyBorder="1" applyAlignment="1">
      <alignment horizontal="right" vertical="center"/>
    </xf>
    <xf numFmtId="164" fontId="6" fillId="5" borderId="6" xfId="0" applyNumberFormat="1" applyFont="1" applyFill="1" applyBorder="1" applyAlignment="1">
      <alignment horizontal="right" vertical="center"/>
    </xf>
    <xf numFmtId="164" fontId="6" fillId="5" borderId="8" xfId="0" applyNumberFormat="1" applyFont="1" applyFill="1" applyBorder="1" applyAlignment="1">
      <alignment horizontal="right" vertical="center"/>
    </xf>
    <xf numFmtId="164" fontId="7" fillId="2" borderId="5" xfId="0" applyNumberFormat="1" applyFont="1" applyFill="1" applyBorder="1" applyAlignment="1">
      <alignment horizontal="right" vertical="center"/>
    </xf>
    <xf numFmtId="164" fontId="7" fillId="2" borderId="7" xfId="0" applyNumberFormat="1" applyFont="1" applyFill="1" applyBorder="1" applyAlignment="1">
      <alignment horizontal="right" vertical="center"/>
    </xf>
    <xf numFmtId="164" fontId="6" fillId="5" borderId="6" xfId="0" applyNumberFormat="1" applyFont="1" applyFill="1" applyBorder="1" applyAlignment="1">
      <alignment horizontal="right" vertical="center"/>
    </xf>
    <xf numFmtId="164" fontId="6" fillId="5" borderId="8" xfId="0" applyNumberFormat="1" applyFont="1" applyFill="1" applyBorder="1" applyAlignment="1">
      <alignment horizontal="right" vertical="center"/>
    </xf>
    <xf numFmtId="164" fontId="7" fillId="2" borderId="5" xfId="0" applyNumberFormat="1" applyFont="1" applyFill="1" applyBorder="1" applyAlignment="1">
      <alignment horizontal="right" vertical="center"/>
    </xf>
    <xf numFmtId="164" fontId="7" fillId="2" borderId="7" xfId="0" applyNumberFormat="1" applyFont="1" applyFill="1" applyBorder="1" applyAlignment="1">
      <alignment horizontal="right" vertical="center"/>
    </xf>
    <xf numFmtId="164" fontId="6" fillId="5" borderId="6" xfId="0" applyNumberFormat="1" applyFont="1" applyFill="1" applyBorder="1" applyAlignment="1">
      <alignment horizontal="right" vertical="center"/>
    </xf>
    <xf numFmtId="164" fontId="6" fillId="5" borderId="8" xfId="0" applyNumberFormat="1" applyFont="1" applyFill="1" applyBorder="1" applyAlignment="1">
      <alignment horizontal="right" vertical="center"/>
    </xf>
    <xf numFmtId="164" fontId="7" fillId="2" borderId="5" xfId="0" applyNumberFormat="1" applyFont="1" applyFill="1" applyBorder="1" applyAlignment="1">
      <alignment horizontal="right" vertical="center"/>
    </xf>
    <xf numFmtId="164" fontId="7" fillId="2" borderId="7" xfId="0" applyNumberFormat="1" applyFont="1" applyFill="1" applyBorder="1" applyAlignment="1">
      <alignment horizontal="right" vertical="center"/>
    </xf>
    <xf numFmtId="164" fontId="6" fillId="5" borderId="6" xfId="0" applyNumberFormat="1" applyFont="1" applyFill="1" applyBorder="1" applyAlignment="1">
      <alignment horizontal="right" vertical="center"/>
    </xf>
    <xf numFmtId="164" fontId="6" fillId="5" borderId="8" xfId="0" applyNumberFormat="1" applyFont="1" applyFill="1" applyBorder="1" applyAlignment="1">
      <alignment horizontal="right" vertical="center"/>
    </xf>
    <xf numFmtId="164" fontId="7" fillId="2" borderId="5" xfId="0" applyNumberFormat="1" applyFont="1" applyFill="1" applyBorder="1" applyAlignment="1">
      <alignment horizontal="right" vertical="center"/>
    </xf>
    <xf numFmtId="164" fontId="7" fillId="2" borderId="7" xfId="0" applyNumberFormat="1" applyFont="1" applyFill="1" applyBorder="1" applyAlignment="1">
      <alignment horizontal="right" vertical="center"/>
    </xf>
    <xf numFmtId="164" fontId="6" fillId="5" borderId="6" xfId="0" applyNumberFormat="1" applyFont="1" applyFill="1" applyBorder="1" applyAlignment="1">
      <alignment horizontal="right" vertical="center"/>
    </xf>
    <xf numFmtId="164" fontId="6" fillId="5" borderId="8" xfId="0" applyNumberFormat="1" applyFont="1" applyFill="1" applyBorder="1" applyAlignment="1">
      <alignment horizontal="right" vertical="center"/>
    </xf>
    <xf numFmtId="164" fontId="7" fillId="2" borderId="5" xfId="0" applyNumberFormat="1" applyFont="1" applyFill="1" applyBorder="1" applyAlignment="1">
      <alignment horizontal="right" vertical="center"/>
    </xf>
    <xf numFmtId="164" fontId="7" fillId="2" borderId="7" xfId="0" applyNumberFormat="1" applyFont="1" applyFill="1" applyBorder="1" applyAlignment="1">
      <alignment horizontal="right" vertical="center"/>
    </xf>
    <xf numFmtId="164" fontId="6" fillId="5" borderId="6" xfId="0" applyNumberFormat="1" applyFont="1" applyFill="1" applyBorder="1" applyAlignment="1">
      <alignment horizontal="right" vertical="center"/>
    </xf>
    <xf numFmtId="164" fontId="6" fillId="5" borderId="8" xfId="0" applyNumberFormat="1" applyFont="1" applyFill="1" applyBorder="1" applyAlignment="1">
      <alignment horizontal="right" vertical="center"/>
    </xf>
    <xf numFmtId="164" fontId="7" fillId="2" borderId="5" xfId="0" applyNumberFormat="1" applyFont="1" applyFill="1" applyBorder="1" applyAlignment="1">
      <alignment horizontal="right" vertical="center"/>
    </xf>
    <xf numFmtId="164" fontId="7" fillId="2" borderId="7" xfId="0" applyNumberFormat="1" applyFont="1" applyFill="1" applyBorder="1" applyAlignment="1">
      <alignment horizontal="right" vertical="center"/>
    </xf>
    <xf numFmtId="164" fontId="6" fillId="5" borderId="6" xfId="0" applyNumberFormat="1" applyFont="1" applyFill="1" applyBorder="1" applyAlignment="1">
      <alignment horizontal="right" vertical="center"/>
    </xf>
    <xf numFmtId="164" fontId="6" fillId="5" borderId="8" xfId="0" applyNumberFormat="1" applyFont="1" applyFill="1" applyBorder="1" applyAlignment="1">
      <alignment horizontal="right" vertical="center"/>
    </xf>
    <xf numFmtId="164" fontId="7" fillId="2" borderId="5" xfId="0" applyNumberFormat="1" applyFont="1" applyFill="1" applyBorder="1" applyAlignment="1">
      <alignment horizontal="right" vertical="center"/>
    </xf>
    <xf numFmtId="164" fontId="7" fillId="2" borderId="7" xfId="0" applyNumberFormat="1" applyFont="1" applyFill="1" applyBorder="1" applyAlignment="1">
      <alignment horizontal="right" vertical="center"/>
    </xf>
    <xf numFmtId="164" fontId="6" fillId="5" borderId="6" xfId="0" applyNumberFormat="1" applyFont="1" applyFill="1" applyBorder="1" applyAlignment="1">
      <alignment horizontal="right" vertical="center"/>
    </xf>
    <xf numFmtId="164" fontId="6" fillId="5" borderId="8" xfId="0" applyNumberFormat="1" applyFont="1" applyFill="1" applyBorder="1" applyAlignment="1">
      <alignment horizontal="right" vertical="center"/>
    </xf>
    <xf numFmtId="164" fontId="7" fillId="2" borderId="5" xfId="0" applyNumberFormat="1" applyFont="1" applyFill="1" applyBorder="1" applyAlignment="1">
      <alignment horizontal="right" vertical="center"/>
    </xf>
    <xf numFmtId="164" fontId="7" fillId="2" borderId="7" xfId="0" applyNumberFormat="1" applyFont="1" applyFill="1" applyBorder="1" applyAlignment="1">
      <alignment horizontal="right" vertical="center"/>
    </xf>
    <xf numFmtId="164" fontId="6" fillId="5" borderId="6" xfId="0" applyNumberFormat="1" applyFont="1" applyFill="1" applyBorder="1" applyAlignment="1">
      <alignment horizontal="right" vertical="center"/>
    </xf>
    <xf numFmtId="164" fontId="6" fillId="5" borderId="8" xfId="0" applyNumberFormat="1" applyFont="1" applyFill="1" applyBorder="1" applyAlignment="1">
      <alignment horizontal="right" vertical="center"/>
    </xf>
    <xf numFmtId="164" fontId="7" fillId="2" borderId="5" xfId="0" applyNumberFormat="1" applyFont="1" applyFill="1" applyBorder="1" applyAlignment="1">
      <alignment horizontal="right" vertical="center"/>
    </xf>
    <xf numFmtId="164" fontId="7" fillId="2" borderId="7" xfId="0" applyNumberFormat="1" applyFont="1" applyFill="1" applyBorder="1" applyAlignment="1">
      <alignment horizontal="right" vertical="center"/>
    </xf>
    <xf numFmtId="164" fontId="6" fillId="5" borderId="6" xfId="0" applyNumberFormat="1" applyFont="1" applyFill="1" applyBorder="1" applyAlignment="1">
      <alignment horizontal="right" vertical="center"/>
    </xf>
    <xf numFmtId="164" fontId="6" fillId="5" borderId="8" xfId="0" applyNumberFormat="1" applyFont="1" applyFill="1" applyBorder="1" applyAlignment="1">
      <alignment horizontal="right" vertical="center"/>
    </xf>
    <xf numFmtId="164" fontId="7" fillId="2" borderId="5" xfId="0" applyNumberFormat="1" applyFont="1" applyFill="1" applyBorder="1" applyAlignment="1">
      <alignment horizontal="right" vertical="center"/>
    </xf>
    <xf numFmtId="164" fontId="7" fillId="2" borderId="7" xfId="0" applyNumberFormat="1" applyFont="1" applyFill="1" applyBorder="1" applyAlignment="1">
      <alignment horizontal="right" vertical="center"/>
    </xf>
    <xf numFmtId="164" fontId="6" fillId="5" borderId="6" xfId="0" applyNumberFormat="1" applyFont="1" applyFill="1" applyBorder="1" applyAlignment="1">
      <alignment horizontal="right" vertical="center"/>
    </xf>
    <xf numFmtId="164" fontId="6" fillId="5" borderId="8" xfId="0" applyNumberFormat="1" applyFont="1" applyFill="1" applyBorder="1" applyAlignment="1">
      <alignment horizontal="right" vertical="center"/>
    </xf>
    <xf numFmtId="164" fontId="7" fillId="2" borderId="5" xfId="0" applyNumberFormat="1" applyFont="1" applyFill="1" applyBorder="1" applyAlignment="1">
      <alignment horizontal="right" vertical="center"/>
    </xf>
    <xf numFmtId="164" fontId="7" fillId="2" borderId="7" xfId="0" applyNumberFormat="1" applyFont="1" applyFill="1" applyBorder="1" applyAlignment="1">
      <alignment horizontal="right" vertical="center"/>
    </xf>
    <xf numFmtId="164" fontId="6" fillId="5" borderId="6" xfId="0" applyNumberFormat="1" applyFont="1" applyFill="1" applyBorder="1" applyAlignment="1">
      <alignment horizontal="right" vertical="center"/>
    </xf>
    <xf numFmtId="164" fontId="6" fillId="5" borderId="8" xfId="0" applyNumberFormat="1" applyFont="1" applyFill="1" applyBorder="1" applyAlignment="1">
      <alignment horizontal="right" vertical="center"/>
    </xf>
    <xf numFmtId="164" fontId="7" fillId="2" borderId="5" xfId="0" applyNumberFormat="1" applyFont="1" applyFill="1" applyBorder="1" applyAlignment="1">
      <alignment horizontal="right" vertical="center"/>
    </xf>
    <xf numFmtId="164" fontId="7" fillId="2" borderId="7" xfId="0" applyNumberFormat="1" applyFont="1" applyFill="1" applyBorder="1" applyAlignment="1">
      <alignment horizontal="right" vertical="center"/>
    </xf>
    <xf numFmtId="164" fontId="6" fillId="5" borderId="6" xfId="0" applyNumberFormat="1" applyFont="1" applyFill="1" applyBorder="1" applyAlignment="1">
      <alignment horizontal="right" vertical="center"/>
    </xf>
    <xf numFmtId="164" fontId="6" fillId="5" borderId="8" xfId="0" applyNumberFormat="1" applyFont="1" applyFill="1" applyBorder="1" applyAlignment="1">
      <alignment horizontal="right" vertical="center"/>
    </xf>
    <xf numFmtId="164" fontId="7" fillId="2" borderId="5" xfId="0" applyNumberFormat="1" applyFont="1" applyFill="1" applyBorder="1" applyAlignment="1">
      <alignment horizontal="right" vertical="center"/>
    </xf>
    <xf numFmtId="164" fontId="7" fillId="2" borderId="7" xfId="0" applyNumberFormat="1" applyFont="1" applyFill="1" applyBorder="1" applyAlignment="1">
      <alignment horizontal="right" vertical="center"/>
    </xf>
    <xf numFmtId="164" fontId="6" fillId="5" borderId="6" xfId="0" applyNumberFormat="1" applyFont="1" applyFill="1" applyBorder="1" applyAlignment="1">
      <alignment horizontal="right" vertical="center"/>
    </xf>
    <xf numFmtId="164" fontId="6" fillId="5" borderId="8" xfId="0" applyNumberFormat="1" applyFont="1" applyFill="1" applyBorder="1" applyAlignment="1">
      <alignment horizontal="right" vertical="center"/>
    </xf>
    <xf numFmtId="164" fontId="7" fillId="2" borderId="5" xfId="0" applyNumberFormat="1" applyFont="1" applyFill="1" applyBorder="1" applyAlignment="1">
      <alignment horizontal="right" vertical="center"/>
    </xf>
    <xf numFmtId="164" fontId="7" fillId="2" borderId="7" xfId="0" applyNumberFormat="1" applyFont="1" applyFill="1" applyBorder="1" applyAlignment="1">
      <alignment horizontal="right" vertical="center"/>
    </xf>
    <xf numFmtId="164" fontId="6" fillId="5" borderId="6" xfId="0" applyNumberFormat="1" applyFont="1" applyFill="1" applyBorder="1" applyAlignment="1">
      <alignment horizontal="right" vertical="center"/>
    </xf>
    <xf numFmtId="164" fontId="6" fillId="5" borderId="8" xfId="0" applyNumberFormat="1" applyFont="1" applyFill="1" applyBorder="1" applyAlignment="1">
      <alignment horizontal="right" vertical="center"/>
    </xf>
    <xf numFmtId="164" fontId="7" fillId="2" borderId="5" xfId="0" applyNumberFormat="1" applyFont="1" applyFill="1" applyBorder="1" applyAlignment="1">
      <alignment horizontal="right" vertical="center"/>
    </xf>
    <xf numFmtId="164" fontId="7" fillId="2" borderId="7" xfId="0" applyNumberFormat="1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656167</xdr:colOff>
      <xdr:row>2</xdr:row>
      <xdr:rowOff>11906</xdr:rowOff>
    </xdr:to>
    <xdr:pic>
      <xdr:nvPicPr>
        <xdr:cNvPr id="14" name="Imagem 1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781" y="166688"/>
          <a:ext cx="2823105" cy="726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781" y="166688"/>
          <a:ext cx="2812522" cy="726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9"/>
  <sheetViews>
    <sheetView showGridLines="0" tabSelected="1" zoomScale="80" zoomScaleNormal="80" workbookViewId="0"/>
  </sheetViews>
  <sheetFormatPr defaultRowHeight="12.75" x14ac:dyDescent="0.2"/>
  <cols>
    <col min="1" max="1" width="8" customWidth="1"/>
    <col min="2" max="2" width="32.42578125" style="9" customWidth="1"/>
    <col min="3" max="3" width="59.7109375" style="9" customWidth="1"/>
    <col min="4" max="4" width="57.28515625" style="3" customWidth="1"/>
    <col min="5" max="6" width="27" customWidth="1"/>
  </cols>
  <sheetData>
    <row r="2" spans="2:6" ht="56.25" customHeight="1" x14ac:dyDescent="0.2">
      <c r="B2" s="10" t="s">
        <v>68</v>
      </c>
      <c r="C2" s="10"/>
      <c r="D2" s="10"/>
      <c r="E2" s="10"/>
      <c r="F2" s="10"/>
    </row>
    <row r="4" spans="2:6" ht="13.5" thickBot="1" x14ac:dyDescent="0.25">
      <c r="B4" s="7"/>
      <c r="C4" s="8"/>
      <c r="D4" s="8"/>
      <c r="E4" s="6" t="s">
        <v>0</v>
      </c>
      <c r="F4" s="2" t="s">
        <v>1</v>
      </c>
    </row>
    <row r="5" spans="2:6" ht="14.25" thickTop="1" thickBot="1" x14ac:dyDescent="0.25">
      <c r="B5" s="86" t="s">
        <v>45</v>
      </c>
      <c r="C5" s="86" t="s">
        <v>58</v>
      </c>
      <c r="D5" s="87" t="s">
        <v>62</v>
      </c>
      <c r="E5" s="82">
        <v>11952.85</v>
      </c>
      <c r="F5" s="83">
        <v>11952.85</v>
      </c>
    </row>
    <row r="6" spans="2:6" ht="14.25" thickTop="1" thickBot="1" x14ac:dyDescent="0.25">
      <c r="B6" s="86"/>
      <c r="C6" s="86"/>
      <c r="D6" s="87" t="s">
        <v>56</v>
      </c>
      <c r="E6" s="82">
        <v>2165026.2999999998</v>
      </c>
      <c r="F6" s="83">
        <v>1983732.42</v>
      </c>
    </row>
    <row r="7" spans="2:6" ht="14.25" thickTop="1" thickBot="1" x14ac:dyDescent="0.25">
      <c r="B7" s="86"/>
      <c r="C7" s="86" t="s">
        <v>46</v>
      </c>
      <c r="D7" s="87" t="s">
        <v>60</v>
      </c>
      <c r="E7" s="82">
        <v>421855.62</v>
      </c>
      <c r="F7" s="83">
        <v>378683.31</v>
      </c>
    </row>
    <row r="8" spans="2:6" ht="14.25" thickTop="1" thickBot="1" x14ac:dyDescent="0.25">
      <c r="B8" s="86"/>
      <c r="C8" s="86"/>
      <c r="D8" s="87" t="s">
        <v>61</v>
      </c>
      <c r="E8" s="82">
        <v>1370808.54</v>
      </c>
      <c r="F8" s="83">
        <v>1261944.01</v>
      </c>
    </row>
    <row r="9" spans="2:6" ht="14.25" thickTop="1" thickBot="1" x14ac:dyDescent="0.25">
      <c r="B9" s="86"/>
      <c r="C9" s="86"/>
      <c r="D9" s="87" t="s">
        <v>47</v>
      </c>
      <c r="E9" s="82">
        <v>7841111.25</v>
      </c>
      <c r="F9" s="83">
        <v>7184096.3600000003</v>
      </c>
    </row>
    <row r="10" spans="2:6" ht="14.25" thickTop="1" thickBot="1" x14ac:dyDescent="0.25">
      <c r="B10" s="86"/>
      <c r="C10" s="86"/>
      <c r="D10" s="87" t="s">
        <v>49</v>
      </c>
      <c r="E10" s="82">
        <v>33519.199999999997</v>
      </c>
      <c r="F10" s="83">
        <v>30325.89</v>
      </c>
    </row>
    <row r="11" spans="2:6" ht="14.25" thickTop="1" thickBot="1" x14ac:dyDescent="0.25">
      <c r="B11" s="86"/>
      <c r="C11" s="86"/>
      <c r="D11" s="87" t="s">
        <v>40</v>
      </c>
      <c r="E11" s="82">
        <v>19587.27</v>
      </c>
      <c r="F11" s="83">
        <v>18667.59</v>
      </c>
    </row>
    <row r="12" spans="2:6" ht="14.25" thickTop="1" thickBot="1" x14ac:dyDescent="0.25">
      <c r="B12" s="86"/>
      <c r="C12" s="86"/>
      <c r="D12" s="87" t="s">
        <v>62</v>
      </c>
      <c r="E12" s="82">
        <v>4351</v>
      </c>
      <c r="F12" s="83">
        <v>0</v>
      </c>
    </row>
    <row r="13" spans="2:6" ht="14.25" thickTop="1" thickBot="1" x14ac:dyDescent="0.25">
      <c r="B13" s="86"/>
      <c r="C13" s="86"/>
      <c r="D13" s="87" t="s">
        <v>56</v>
      </c>
      <c r="E13" s="82">
        <v>0</v>
      </c>
      <c r="F13" s="83">
        <v>0</v>
      </c>
    </row>
    <row r="14" spans="2:6" ht="14.25" thickTop="1" thickBot="1" x14ac:dyDescent="0.25">
      <c r="B14" s="86"/>
      <c r="C14" s="88"/>
      <c r="D14" s="88"/>
      <c r="E14" s="18">
        <v>11868212.029999999</v>
      </c>
      <c r="F14" s="19">
        <v>10869402.43</v>
      </c>
    </row>
    <row r="15" spans="2:6" ht="22.5" thickTop="1" thickBot="1" x14ac:dyDescent="0.25">
      <c r="B15" s="89" t="s">
        <v>2</v>
      </c>
      <c r="C15" s="87" t="s">
        <v>69</v>
      </c>
      <c r="D15" s="87" t="s">
        <v>40</v>
      </c>
      <c r="E15" s="82">
        <v>3257939.31</v>
      </c>
      <c r="F15" s="83">
        <v>3257939.31</v>
      </c>
    </row>
    <row r="16" spans="2:6" ht="14.25" thickTop="1" thickBot="1" x14ac:dyDescent="0.25">
      <c r="B16" s="89"/>
      <c r="C16" s="86" t="s">
        <v>3</v>
      </c>
      <c r="D16" s="87" t="s">
        <v>70</v>
      </c>
      <c r="E16" s="82">
        <v>15954938.08</v>
      </c>
      <c r="F16" s="83">
        <v>15954938.08</v>
      </c>
    </row>
    <row r="17" spans="2:6" ht="14.25" thickTop="1" thickBot="1" x14ac:dyDescent="0.25">
      <c r="B17" s="89"/>
      <c r="C17" s="86"/>
      <c r="D17" s="87" t="s">
        <v>71</v>
      </c>
      <c r="E17" s="82">
        <v>2541080.14</v>
      </c>
      <c r="F17" s="83">
        <v>2313237.79</v>
      </c>
    </row>
    <row r="18" spans="2:6" ht="14.25" thickTop="1" thickBot="1" x14ac:dyDescent="0.25">
      <c r="B18" s="89"/>
      <c r="C18" s="86"/>
      <c r="D18" s="87" t="s">
        <v>40</v>
      </c>
      <c r="E18" s="82">
        <v>419348.49</v>
      </c>
      <c r="F18" s="83">
        <v>419348.49</v>
      </c>
    </row>
    <row r="19" spans="2:6" ht="14.25" thickTop="1" thickBot="1" x14ac:dyDescent="0.25">
      <c r="B19" s="89"/>
      <c r="C19" s="86"/>
      <c r="D19" s="87" t="s">
        <v>62</v>
      </c>
      <c r="E19" s="82">
        <v>61143.41</v>
      </c>
      <c r="F19" s="83">
        <v>43897.11</v>
      </c>
    </row>
    <row r="20" spans="2:6" ht="22.5" thickTop="1" thickBot="1" x14ac:dyDescent="0.25">
      <c r="B20" s="89"/>
      <c r="C20" s="87" t="s">
        <v>42</v>
      </c>
      <c r="D20" s="87" t="s">
        <v>64</v>
      </c>
      <c r="E20" s="82">
        <v>41449951.259999998</v>
      </c>
      <c r="F20" s="83">
        <v>41449951.259999998</v>
      </c>
    </row>
    <row r="21" spans="2:6" ht="14.25" thickTop="1" thickBot="1" x14ac:dyDescent="0.25">
      <c r="B21" s="89"/>
      <c r="C21" s="86" t="s">
        <v>11</v>
      </c>
      <c r="D21" s="87" t="s">
        <v>65</v>
      </c>
      <c r="E21" s="82">
        <v>5246145.12</v>
      </c>
      <c r="F21" s="83">
        <v>5246145.12</v>
      </c>
    </row>
    <row r="22" spans="2:6" ht="14.25" thickTop="1" thickBot="1" x14ac:dyDescent="0.25">
      <c r="B22" s="89"/>
      <c r="C22" s="86"/>
      <c r="D22" s="87" t="s">
        <v>66</v>
      </c>
      <c r="E22" s="82">
        <v>1259733.97</v>
      </c>
      <c r="F22" s="83">
        <v>1153955.7</v>
      </c>
    </row>
    <row r="23" spans="2:6" ht="14.25" thickTop="1" thickBot="1" x14ac:dyDescent="0.25">
      <c r="B23" s="89"/>
      <c r="C23" s="86"/>
      <c r="D23" s="87" t="s">
        <v>41</v>
      </c>
      <c r="E23" s="82">
        <v>204370327.53</v>
      </c>
      <c r="F23" s="83">
        <v>183204945.12</v>
      </c>
    </row>
    <row r="24" spans="2:6" ht="14.25" thickTop="1" thickBot="1" x14ac:dyDescent="0.25">
      <c r="B24" s="89"/>
      <c r="C24" s="86"/>
      <c r="D24" s="87" t="s">
        <v>67</v>
      </c>
      <c r="E24" s="82">
        <v>506278.6</v>
      </c>
      <c r="F24" s="83">
        <v>463422</v>
      </c>
    </row>
    <row r="25" spans="2:6" ht="14.25" thickTop="1" thickBot="1" x14ac:dyDescent="0.25">
      <c r="B25" s="89"/>
      <c r="C25" s="86"/>
      <c r="D25" s="87" t="s">
        <v>40</v>
      </c>
      <c r="E25" s="82">
        <v>24550.92</v>
      </c>
      <c r="F25" s="83">
        <v>16178.11</v>
      </c>
    </row>
    <row r="26" spans="2:6" ht="14.25" thickTop="1" thickBot="1" x14ac:dyDescent="0.25">
      <c r="B26" s="89"/>
      <c r="C26" s="86"/>
      <c r="D26" s="87" t="s">
        <v>62</v>
      </c>
      <c r="E26" s="82">
        <v>1697392.05</v>
      </c>
      <c r="F26" s="83">
        <v>222586.88</v>
      </c>
    </row>
    <row r="27" spans="2:6" ht="14.25" thickTop="1" thickBot="1" x14ac:dyDescent="0.25">
      <c r="B27" s="89"/>
      <c r="C27" s="86"/>
      <c r="D27" s="87" t="s">
        <v>64</v>
      </c>
      <c r="E27" s="82">
        <v>1044892.72</v>
      </c>
      <c r="F27" s="83">
        <v>1044892.72</v>
      </c>
    </row>
    <row r="28" spans="2:6" ht="14.25" thickTop="1" thickBot="1" x14ac:dyDescent="0.25">
      <c r="B28" s="89"/>
      <c r="C28" s="88"/>
      <c r="D28" s="88"/>
      <c r="E28" s="18">
        <v>277833721.60000002</v>
      </c>
      <c r="F28" s="19">
        <v>254791437.69</v>
      </c>
    </row>
    <row r="29" spans="2:6" ht="13.5" thickTop="1" x14ac:dyDescent="0.2">
      <c r="B29" s="90"/>
      <c r="C29" s="90"/>
      <c r="D29" s="90" t="s">
        <v>79</v>
      </c>
      <c r="E29" s="20">
        <f>SUM(E14,E28)</f>
        <v>289701933.63</v>
      </c>
      <c r="F29" s="21">
        <f>SUM(F14,F28)</f>
        <v>265660840.12</v>
      </c>
    </row>
  </sheetData>
  <mergeCells count="7">
    <mergeCell ref="B2:F2"/>
    <mergeCell ref="B15:B28"/>
    <mergeCell ref="C16:C19"/>
    <mergeCell ref="C21:C27"/>
    <mergeCell ref="B5:B14"/>
    <mergeCell ref="C5:C6"/>
    <mergeCell ref="C7:C13"/>
  </mergeCells>
  <hyperlinks>
    <hyperlink ref="B2:D2" location="'NATUREZA DE DESPESA'!A1" display="DEMONSTRAÇÃO DE DESPESAS DE CUSTEIO EMPENHADAS E PAGAS IFFAR JULHO DE 2019"/>
    <hyperlink ref="B2:E2" location="'NATUREZA DE DESPESA'!A1" display="DEMONSTRAÇÃO DE DESPESAS COM FOLHA 2018"/>
    <hyperlink ref="B2:F2" location="'NATUREZA DE DESPESA'!A1" display="DEMONSTRAÇÃO DE DESPESAS COM FOLHA 2020"/>
    <hyperlink ref="D5:F5" location="'339092DESPESAS DE EXERCICIOS A'!A1" display="DESPESAS DE EXERCICIOS ANTERIORES"/>
    <hyperlink ref="D6:F6" location="'339093INDENIZACOES E RESTITUIC'!A1" display="INDENIZACOES E RESTITUICOES"/>
    <hyperlink ref="D7:F7" location="'339004CONTRATACAO POR TEMPO DE'!A1" display="CONTRATACAO POR TEMPO DETERMINADO"/>
    <hyperlink ref="D8:F8" location="'339008OUTROS BENEF.ASSIST. DO '!A1" display="OUTROS BENEF.ASSIST. DO SERVIDOR E DO MILITAR"/>
    <hyperlink ref="D9:F9" location="'339046AUXILIO-ALIMENTACAO'!A1" display="AUXILIO-ALIMENTACAO"/>
    <hyperlink ref="D10:F10" location="'339049AUXILIO-TRANSPORTE'!A1" display="AUXILIO-TRANSPORTE"/>
    <hyperlink ref="D11:F11" location="'339091SENTENCAS JUDICIAIS'!A1" display="SENTENCAS JUDICIAIS"/>
    <hyperlink ref="D12:F12" location="'339092DESPESAS DE EXERCICIOS A'!A1" display="DESPESAS DE EXERCICIOS ANTERIORES"/>
    <hyperlink ref="D13:F13" location="'339093INDENIZACOES E RESTITUIC'!A1" display="INDENIZACOES E RESTITUICOES"/>
    <hyperlink ref="D15:F15" location="'319091SENTENCAS JUDICIAIS'!A1" display="SENTENCAS JUDICIAIS"/>
    <hyperlink ref="D16:F16" location="'319001APOSENT.RPPS, RESER.REMU'!A1" display="APOSENTADORIAS, RESERVA REMUNERADA E REFORMAS"/>
    <hyperlink ref="D17:F17" location="'319003PENSOES DO RPPS E DO MIL'!A1" display="PENSOES"/>
    <hyperlink ref="D18:F18" location="'319091SENTENCAS JUDICIAIS'!A1" display="SENTENCAS JUDICIAIS"/>
    <hyperlink ref="D19:F19" location="'319092DESPESAS DE EXERCICIOS A'!A1" display="DESPESAS DE EXERCICIOS ANTERIORES"/>
    <hyperlink ref="D20:F20" location="'319113OBRIGACOES PATRONAIS - O'!A1" display="OBRIGACOES PATRONAIS - OP.INTRA-ORCAMENTARIAS"/>
    <hyperlink ref="D21:F21" location="'319004CONTRATACAO PTEMPO DETE'!A1" display="CONTRATACAO P/TEMPO DETERMINADO"/>
    <hyperlink ref="D22:F22" location="'319007CONTRIB. A ENTIDADES FEC'!A1" display="CONTRIB. A ENTIDADES FECHADAS DE PREVIDENCIA"/>
    <hyperlink ref="D23:F23" location="'319011VENCIMENTOS E VANTAGENS '!A1" display="VENCIMENTOS E VANTAGENS FIXAS - PESSOAL CIVIL"/>
    <hyperlink ref="D24:F24" location="'319016OUTRAS DESPESAS VARIAVEI'!A1" display="OUTRAS DESPESAS VARIAVEIS - PESSOAL CIVIL"/>
    <hyperlink ref="D25:F25" location="'319091SENTENCAS JUDICIAIS'!A1" display="SENTENCAS JUDICIAIS"/>
    <hyperlink ref="D26:F26" location="'319092DESPESAS DE EXERCICIOS A'!A1" display="DESPESAS DE EXERCICIOS ANTERIORES"/>
    <hyperlink ref="D27:F27" location="'319113OBRIGACOES PATRONAIS - O'!A1" display="OBRIGACOES PATRONAIS - OP.INTRA-ORCAMENTARIAS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9" customWidth="1"/>
    <col min="3" max="3" width="59.85546875" style="9" customWidth="1"/>
    <col min="4" max="4" width="57.5703125" style="9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11" t="s">
        <v>68</v>
      </c>
      <c r="C2" s="11"/>
      <c r="D2" s="11"/>
      <c r="E2" s="11"/>
      <c r="F2" s="12"/>
    </row>
    <row r="3" spans="2:6" ht="11.25" customHeight="1" thickTop="1" x14ac:dyDescent="0.2">
      <c r="B3" s="15"/>
      <c r="C3" s="15"/>
      <c r="D3" s="15"/>
      <c r="E3" s="15"/>
      <c r="F3" s="15"/>
    </row>
    <row r="4" spans="2:6" ht="13.5" thickBot="1" x14ac:dyDescent="0.25">
      <c r="B4" s="16"/>
      <c r="C4" s="17"/>
      <c r="D4" s="17"/>
      <c r="E4" s="1" t="s">
        <v>0</v>
      </c>
      <c r="F4" s="2" t="s">
        <v>1</v>
      </c>
    </row>
    <row r="5" spans="2:6" ht="22.5" thickTop="1" thickBot="1" x14ac:dyDescent="0.25">
      <c r="B5" s="13" t="s">
        <v>2</v>
      </c>
      <c r="C5" s="5" t="s">
        <v>42</v>
      </c>
      <c r="D5" s="5" t="s">
        <v>43</v>
      </c>
      <c r="E5" s="54">
        <v>41449951.259999998</v>
      </c>
      <c r="F5" s="55">
        <v>41449951.259999998</v>
      </c>
    </row>
    <row r="6" spans="2:6" ht="14.25" thickTop="1" thickBot="1" x14ac:dyDescent="0.25">
      <c r="B6" s="13"/>
      <c r="C6" s="5" t="s">
        <v>11</v>
      </c>
      <c r="D6" s="5" t="s">
        <v>44</v>
      </c>
      <c r="E6" s="54">
        <v>1044892.72</v>
      </c>
      <c r="F6" s="55">
        <v>1044892.72</v>
      </c>
    </row>
    <row r="7" spans="2:6" ht="13.5" thickTop="1" x14ac:dyDescent="0.2">
      <c r="B7" s="13"/>
      <c r="C7" s="4"/>
      <c r="D7" s="4"/>
      <c r="E7" s="56">
        <v>42494843.979999997</v>
      </c>
      <c r="F7" s="57">
        <v>42494843.979999997</v>
      </c>
    </row>
  </sheetData>
  <mergeCells count="6">
    <mergeCell ref="B2:F2"/>
    <mergeCell ref="B5:B7"/>
    <mergeCell ref="B3:F3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9" customWidth="1"/>
    <col min="3" max="3" width="59.85546875" style="9" customWidth="1"/>
    <col min="4" max="4" width="57.5703125" style="9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11" t="s">
        <v>68</v>
      </c>
      <c r="C2" s="11"/>
      <c r="D2" s="11"/>
      <c r="E2" s="11"/>
      <c r="F2" s="12"/>
    </row>
    <row r="3" spans="2:6" ht="11.25" customHeight="1" thickTop="1" x14ac:dyDescent="0.2">
      <c r="B3" s="15"/>
      <c r="C3" s="15"/>
      <c r="D3" s="15"/>
      <c r="E3" s="15"/>
      <c r="F3" s="15"/>
    </row>
    <row r="4" spans="2:6" ht="13.5" thickBot="1" x14ac:dyDescent="0.25">
      <c r="B4" s="16"/>
      <c r="C4" s="17"/>
      <c r="D4" s="17"/>
      <c r="E4" s="1" t="s">
        <v>0</v>
      </c>
      <c r="F4" s="2" t="s">
        <v>1</v>
      </c>
    </row>
    <row r="5" spans="2:6" ht="14.25" thickTop="1" thickBot="1" x14ac:dyDescent="0.25">
      <c r="B5" s="13" t="s">
        <v>45</v>
      </c>
      <c r="C5" s="14" t="s">
        <v>46</v>
      </c>
      <c r="D5" s="5" t="s">
        <v>47</v>
      </c>
      <c r="E5" s="58">
        <v>389945.44</v>
      </c>
      <c r="F5" s="59">
        <v>350432.53</v>
      </c>
    </row>
    <row r="6" spans="2:6" ht="14.25" thickTop="1" thickBot="1" x14ac:dyDescent="0.25">
      <c r="B6" s="13"/>
      <c r="C6" s="14"/>
      <c r="D6" s="5" t="s">
        <v>48</v>
      </c>
      <c r="E6" s="58">
        <v>29921.89</v>
      </c>
      <c r="F6" s="59">
        <v>26262.49</v>
      </c>
    </row>
    <row r="7" spans="2:6" ht="14.25" thickTop="1" thickBot="1" x14ac:dyDescent="0.25">
      <c r="B7" s="13"/>
      <c r="C7" s="14"/>
      <c r="D7" s="5" t="s">
        <v>49</v>
      </c>
      <c r="E7" s="58">
        <v>1988.29</v>
      </c>
      <c r="F7" s="59">
        <v>1988.29</v>
      </c>
    </row>
    <row r="8" spans="2:6" ht="13.5" thickTop="1" x14ac:dyDescent="0.2">
      <c r="B8" s="13"/>
      <c r="C8" s="4"/>
      <c r="D8" s="4"/>
      <c r="E8" s="60">
        <v>421855.62</v>
      </c>
      <c r="F8" s="61">
        <v>378683.31</v>
      </c>
    </row>
  </sheetData>
  <mergeCells count="7">
    <mergeCell ref="B2:F2"/>
    <mergeCell ref="B5:B8"/>
    <mergeCell ref="C5:C7"/>
    <mergeCell ref="B3:F3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9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9" customWidth="1"/>
    <col min="3" max="3" width="59.85546875" style="9" customWidth="1"/>
    <col min="4" max="4" width="57.5703125" style="9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11" t="s">
        <v>68</v>
      </c>
      <c r="C2" s="11"/>
      <c r="D2" s="11"/>
      <c r="E2" s="11"/>
      <c r="F2" s="12"/>
    </row>
    <row r="3" spans="2:6" ht="11.25" customHeight="1" thickTop="1" x14ac:dyDescent="0.2">
      <c r="B3" s="15"/>
      <c r="C3" s="15"/>
      <c r="D3" s="15"/>
      <c r="E3" s="15"/>
      <c r="F3" s="15"/>
    </row>
    <row r="4" spans="2:6" ht="13.5" thickBot="1" x14ac:dyDescent="0.25">
      <c r="B4" s="16"/>
      <c r="C4" s="17"/>
      <c r="D4" s="17"/>
      <c r="E4" s="1" t="s">
        <v>0</v>
      </c>
      <c r="F4" s="2" t="s">
        <v>1</v>
      </c>
    </row>
    <row r="5" spans="2:6" ht="14.25" customHeight="1" thickTop="1" thickBot="1" x14ac:dyDescent="0.25">
      <c r="B5" s="89" t="s">
        <v>45</v>
      </c>
      <c r="C5" s="86" t="s">
        <v>46</v>
      </c>
      <c r="D5" s="87" t="s">
        <v>50</v>
      </c>
      <c r="E5" s="62">
        <v>40625.43</v>
      </c>
      <c r="F5" s="63">
        <v>36273.550000000003</v>
      </c>
    </row>
    <row r="6" spans="2:6" ht="14.25" thickTop="1" thickBot="1" x14ac:dyDescent="0.25">
      <c r="B6" s="89"/>
      <c r="C6" s="86"/>
      <c r="D6" s="87" t="s">
        <v>51</v>
      </c>
      <c r="E6" s="62">
        <v>1260451.92</v>
      </c>
      <c r="F6" s="63">
        <v>1155939.27</v>
      </c>
    </row>
    <row r="7" spans="2:6" ht="14.25" thickTop="1" thickBot="1" x14ac:dyDescent="0.25">
      <c r="B7" s="89"/>
      <c r="C7" s="86"/>
      <c r="D7" s="87" t="s">
        <v>52</v>
      </c>
      <c r="E7" s="62">
        <v>9543.89</v>
      </c>
      <c r="F7" s="63">
        <v>9543.89</v>
      </c>
    </row>
    <row r="8" spans="2:6" ht="14.25" thickTop="1" thickBot="1" x14ac:dyDescent="0.25">
      <c r="B8" s="89"/>
      <c r="C8" s="86"/>
      <c r="D8" s="87" t="s">
        <v>76</v>
      </c>
      <c r="E8" s="62">
        <v>60187.3</v>
      </c>
      <c r="F8" s="63">
        <v>60187.3</v>
      </c>
    </row>
    <row r="9" spans="2:6" ht="13.5" thickTop="1" x14ac:dyDescent="0.2">
      <c r="B9" s="89"/>
      <c r="C9" s="90"/>
      <c r="D9" s="90"/>
      <c r="E9" s="64">
        <v>1370808.54</v>
      </c>
      <c r="F9" s="65">
        <v>1261944.01</v>
      </c>
    </row>
  </sheetData>
  <mergeCells count="7">
    <mergeCell ref="B2:F2"/>
    <mergeCell ref="B3:F3"/>
    <mergeCell ref="B4"/>
    <mergeCell ref="C4"/>
    <mergeCell ref="D4"/>
    <mergeCell ref="B5:B9"/>
    <mergeCell ref="C5:C8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9" customWidth="1"/>
    <col min="3" max="3" width="59.85546875" style="9" customWidth="1"/>
    <col min="4" max="4" width="57.5703125" style="9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11" t="s">
        <v>68</v>
      </c>
      <c r="C2" s="11"/>
      <c r="D2" s="11"/>
      <c r="E2" s="11"/>
      <c r="F2" s="12"/>
    </row>
    <row r="3" spans="2:6" ht="11.25" customHeight="1" thickTop="1" x14ac:dyDescent="0.2">
      <c r="B3" s="15"/>
      <c r="C3" s="15"/>
      <c r="D3" s="15"/>
      <c r="E3" s="15"/>
      <c r="F3" s="15"/>
    </row>
    <row r="4" spans="2:6" ht="13.5" thickBot="1" x14ac:dyDescent="0.25">
      <c r="B4" s="16"/>
      <c r="C4" s="17"/>
      <c r="D4" s="17"/>
      <c r="E4" s="1" t="s">
        <v>0</v>
      </c>
      <c r="F4" s="2" t="s">
        <v>1</v>
      </c>
    </row>
    <row r="5" spans="2:6" ht="22.5" thickTop="1" thickBot="1" x14ac:dyDescent="0.25">
      <c r="B5" s="13" t="s">
        <v>45</v>
      </c>
      <c r="C5" s="5" t="s">
        <v>46</v>
      </c>
      <c r="D5" s="5" t="s">
        <v>53</v>
      </c>
      <c r="E5" s="66">
        <v>7841111.25</v>
      </c>
      <c r="F5" s="67">
        <v>7184096.3600000003</v>
      </c>
    </row>
    <row r="6" spans="2:6" ht="13.5" thickTop="1" x14ac:dyDescent="0.2">
      <c r="B6" s="13"/>
      <c r="C6" s="4"/>
      <c r="D6" s="4"/>
      <c r="E6" s="68">
        <v>7841111.25</v>
      </c>
      <c r="F6" s="69">
        <v>7184096.3600000003</v>
      </c>
    </row>
  </sheetData>
  <mergeCells count="6">
    <mergeCell ref="B2:F2"/>
    <mergeCell ref="B5:B6"/>
    <mergeCell ref="B3:F3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9" customWidth="1"/>
    <col min="3" max="3" width="59.85546875" style="9" customWidth="1"/>
    <col min="4" max="4" width="57.5703125" style="9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11" t="s">
        <v>68</v>
      </c>
      <c r="C2" s="11"/>
      <c r="D2" s="11"/>
      <c r="E2" s="11"/>
      <c r="F2" s="12"/>
    </row>
    <row r="3" spans="2:6" ht="11.25" customHeight="1" thickTop="1" x14ac:dyDescent="0.2">
      <c r="B3" s="15"/>
      <c r="C3" s="15"/>
      <c r="D3" s="15"/>
      <c r="E3" s="15"/>
      <c r="F3" s="15"/>
    </row>
    <row r="4" spans="2:6" ht="13.5" thickBot="1" x14ac:dyDescent="0.25">
      <c r="B4" s="16"/>
      <c r="C4" s="17"/>
      <c r="D4" s="17"/>
      <c r="E4" s="1" t="s">
        <v>0</v>
      </c>
      <c r="F4" s="2" t="s">
        <v>1</v>
      </c>
    </row>
    <row r="5" spans="2:6" ht="22.5" thickTop="1" thickBot="1" x14ac:dyDescent="0.25">
      <c r="B5" s="13" t="s">
        <v>45</v>
      </c>
      <c r="C5" s="5" t="s">
        <v>46</v>
      </c>
      <c r="D5" s="5" t="s">
        <v>54</v>
      </c>
      <c r="E5" s="70">
        <v>33519.199999999997</v>
      </c>
      <c r="F5" s="71">
        <v>30325.89</v>
      </c>
    </row>
    <row r="6" spans="2:6" ht="13.5" thickTop="1" x14ac:dyDescent="0.2">
      <c r="B6" s="13"/>
      <c r="C6" s="4"/>
      <c r="D6" s="4"/>
      <c r="E6" s="72">
        <v>33519.199999999997</v>
      </c>
      <c r="F6" s="73">
        <v>30325.89</v>
      </c>
    </row>
  </sheetData>
  <mergeCells count="6">
    <mergeCell ref="B2:F2"/>
    <mergeCell ref="B5:B6"/>
    <mergeCell ref="B3:F3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9" customWidth="1"/>
    <col min="3" max="3" width="59.85546875" style="9" customWidth="1"/>
    <col min="4" max="4" width="57.5703125" style="9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11" t="s">
        <v>68</v>
      </c>
      <c r="C2" s="11"/>
      <c r="D2" s="11"/>
      <c r="E2" s="11"/>
      <c r="F2" s="12"/>
    </row>
    <row r="3" spans="2:6" ht="11.25" customHeight="1" thickTop="1" x14ac:dyDescent="0.2">
      <c r="B3" s="15"/>
      <c r="C3" s="15"/>
      <c r="D3" s="15"/>
      <c r="E3" s="15"/>
      <c r="F3" s="15"/>
    </row>
    <row r="4" spans="2:6" ht="13.5" thickBot="1" x14ac:dyDescent="0.25">
      <c r="B4" s="16"/>
      <c r="C4" s="17"/>
      <c r="D4" s="17"/>
      <c r="E4" s="1" t="s">
        <v>0</v>
      </c>
      <c r="F4" s="2" t="s">
        <v>1</v>
      </c>
    </row>
    <row r="5" spans="2:6" ht="22.5" thickTop="1" thickBot="1" x14ac:dyDescent="0.25">
      <c r="B5" s="13" t="s">
        <v>45</v>
      </c>
      <c r="C5" s="5" t="s">
        <v>46</v>
      </c>
      <c r="D5" s="5" t="s">
        <v>55</v>
      </c>
      <c r="E5" s="74">
        <v>19587.27</v>
      </c>
      <c r="F5" s="75">
        <v>18667.59</v>
      </c>
    </row>
    <row r="6" spans="2:6" ht="13.5" thickTop="1" x14ac:dyDescent="0.2">
      <c r="B6" s="13"/>
      <c r="C6" s="4"/>
      <c r="D6" s="4"/>
      <c r="E6" s="76">
        <v>19587.27</v>
      </c>
      <c r="F6" s="77">
        <v>18667.59</v>
      </c>
    </row>
  </sheetData>
  <mergeCells count="6">
    <mergeCell ref="B2:F2"/>
    <mergeCell ref="B5:B6"/>
    <mergeCell ref="B3:F3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9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9" customWidth="1"/>
    <col min="3" max="3" width="59.85546875" style="9" customWidth="1"/>
    <col min="4" max="4" width="57.5703125" style="9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11" t="s">
        <v>68</v>
      </c>
      <c r="C2" s="11"/>
      <c r="D2" s="11"/>
      <c r="E2" s="11"/>
      <c r="F2" s="12"/>
    </row>
    <row r="3" spans="2:6" ht="11.25" customHeight="1" thickTop="1" x14ac:dyDescent="0.2">
      <c r="B3" s="15"/>
      <c r="C3" s="15"/>
      <c r="D3" s="15"/>
      <c r="E3" s="15"/>
      <c r="F3" s="15"/>
    </row>
    <row r="4" spans="2:6" ht="13.5" thickBot="1" x14ac:dyDescent="0.25">
      <c r="B4" s="16"/>
      <c r="C4" s="17"/>
      <c r="D4" s="17"/>
      <c r="E4" s="1" t="s">
        <v>0</v>
      </c>
      <c r="F4" s="2" t="s">
        <v>1</v>
      </c>
    </row>
    <row r="5" spans="2:6" ht="14.25" customHeight="1" thickTop="1" thickBot="1" x14ac:dyDescent="0.25">
      <c r="B5" s="89" t="s">
        <v>45</v>
      </c>
      <c r="C5" s="87" t="s">
        <v>58</v>
      </c>
      <c r="D5" s="87" t="s">
        <v>56</v>
      </c>
      <c r="E5" s="78">
        <v>11952.85</v>
      </c>
      <c r="F5" s="79">
        <v>11952.85</v>
      </c>
    </row>
    <row r="6" spans="2:6" ht="14.25" thickTop="1" thickBot="1" x14ac:dyDescent="0.25">
      <c r="B6" s="89"/>
      <c r="C6" s="86" t="s">
        <v>46</v>
      </c>
      <c r="D6" s="87" t="s">
        <v>47</v>
      </c>
      <c r="E6" s="78">
        <v>4351</v>
      </c>
      <c r="F6" s="79"/>
    </row>
    <row r="7" spans="2:6" ht="14.25" thickTop="1" thickBot="1" x14ac:dyDescent="0.25">
      <c r="B7" s="89"/>
      <c r="C7" s="86"/>
      <c r="D7" s="87" t="s">
        <v>77</v>
      </c>
      <c r="E7" s="78">
        <v>0</v>
      </c>
      <c r="F7" s="79"/>
    </row>
    <row r="8" spans="2:6" ht="14.25" thickTop="1" thickBot="1" x14ac:dyDescent="0.25">
      <c r="B8" s="89"/>
      <c r="C8" s="86"/>
      <c r="D8" s="87" t="s">
        <v>57</v>
      </c>
      <c r="E8" s="78">
        <v>0</v>
      </c>
      <c r="F8" s="79"/>
    </row>
    <row r="9" spans="2:6" ht="13.5" thickTop="1" x14ac:dyDescent="0.2">
      <c r="B9" s="89"/>
      <c r="C9" s="90"/>
      <c r="D9" s="90"/>
      <c r="E9" s="80">
        <v>16303.85</v>
      </c>
      <c r="F9" s="81">
        <v>11952.85</v>
      </c>
    </row>
  </sheetData>
  <mergeCells count="7">
    <mergeCell ref="B2:F2"/>
    <mergeCell ref="B3:F3"/>
    <mergeCell ref="B4"/>
    <mergeCell ref="C4"/>
    <mergeCell ref="D4"/>
    <mergeCell ref="B5:B9"/>
    <mergeCell ref="C6:C8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9" customWidth="1"/>
    <col min="3" max="3" width="59.85546875" style="9" customWidth="1"/>
    <col min="4" max="4" width="57.5703125" style="9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11" t="s">
        <v>68</v>
      </c>
      <c r="C2" s="11"/>
      <c r="D2" s="11"/>
      <c r="E2" s="11"/>
      <c r="F2" s="12"/>
    </row>
    <row r="3" spans="2:6" ht="11.25" customHeight="1" thickTop="1" x14ac:dyDescent="0.2">
      <c r="B3" s="15"/>
      <c r="C3" s="15"/>
      <c r="D3" s="15"/>
      <c r="E3" s="15"/>
      <c r="F3" s="15"/>
    </row>
    <row r="4" spans="2:6" ht="13.5" thickBot="1" x14ac:dyDescent="0.25">
      <c r="B4" s="16"/>
      <c r="C4" s="17"/>
      <c r="D4" s="17"/>
      <c r="E4" s="1" t="s">
        <v>0</v>
      </c>
      <c r="F4" s="2" t="s">
        <v>1</v>
      </c>
    </row>
    <row r="5" spans="2:6" ht="22.5" thickTop="1" thickBot="1" x14ac:dyDescent="0.25">
      <c r="B5" s="89" t="s">
        <v>45</v>
      </c>
      <c r="C5" s="87" t="s">
        <v>58</v>
      </c>
      <c r="D5" s="87" t="s">
        <v>59</v>
      </c>
      <c r="E5" s="82">
        <v>2165026.2999999998</v>
      </c>
      <c r="F5" s="83">
        <v>1983732.42</v>
      </c>
    </row>
    <row r="6" spans="2:6" ht="22.5" thickTop="1" thickBot="1" x14ac:dyDescent="0.25">
      <c r="B6" s="89"/>
      <c r="C6" s="87" t="s">
        <v>46</v>
      </c>
      <c r="D6" s="87" t="s">
        <v>78</v>
      </c>
      <c r="E6" s="82">
        <v>0</v>
      </c>
      <c r="F6" s="83"/>
    </row>
    <row r="7" spans="2:6" ht="13.5" thickTop="1" x14ac:dyDescent="0.2">
      <c r="B7" s="89"/>
      <c r="C7" s="90"/>
      <c r="D7" s="90"/>
      <c r="E7" s="84">
        <v>2165026.2999999998</v>
      </c>
      <c r="F7" s="85">
        <v>1983732.42</v>
      </c>
    </row>
  </sheetData>
  <mergeCells count="6">
    <mergeCell ref="B2:F2"/>
    <mergeCell ref="B3:F3"/>
    <mergeCell ref="B4"/>
    <mergeCell ref="C4"/>
    <mergeCell ref="D4"/>
    <mergeCell ref="B5:B7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0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9" customWidth="1"/>
    <col min="3" max="3" width="59.85546875" style="9" customWidth="1"/>
    <col min="4" max="4" width="57.5703125" style="9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11" t="s">
        <v>68</v>
      </c>
      <c r="C2" s="11"/>
      <c r="D2" s="11"/>
      <c r="E2" s="11"/>
      <c r="F2" s="12"/>
    </row>
    <row r="3" spans="2:6" ht="11.25" customHeight="1" thickTop="1" x14ac:dyDescent="0.2">
      <c r="B3" s="15"/>
      <c r="C3" s="15"/>
      <c r="D3" s="15"/>
      <c r="E3" s="15"/>
      <c r="F3" s="15"/>
    </row>
    <row r="4" spans="2:6" ht="13.5" thickBot="1" x14ac:dyDescent="0.25">
      <c r="B4" s="16"/>
      <c r="C4" s="17"/>
      <c r="D4" s="17"/>
      <c r="E4" s="1" t="s">
        <v>0</v>
      </c>
      <c r="F4" s="2" t="s">
        <v>1</v>
      </c>
    </row>
    <row r="5" spans="2:6" ht="14.25" thickTop="1" thickBot="1" x14ac:dyDescent="0.25">
      <c r="B5" s="89" t="s">
        <v>2</v>
      </c>
      <c r="C5" s="86" t="s">
        <v>3</v>
      </c>
      <c r="D5" s="87" t="s">
        <v>4</v>
      </c>
      <c r="E5" s="22">
        <v>1244633.6100000001</v>
      </c>
      <c r="F5" s="23">
        <v>1244633.6100000001</v>
      </c>
    </row>
    <row r="6" spans="2:6" ht="14.25" thickTop="1" thickBot="1" x14ac:dyDescent="0.25">
      <c r="B6" s="89"/>
      <c r="C6" s="86"/>
      <c r="D6" s="87" t="s">
        <v>5</v>
      </c>
      <c r="E6" s="22">
        <v>790284.33</v>
      </c>
      <c r="F6" s="23">
        <v>790284.33</v>
      </c>
    </row>
    <row r="7" spans="2:6" ht="14.25" thickTop="1" thickBot="1" x14ac:dyDescent="0.25">
      <c r="B7" s="89"/>
      <c r="C7" s="86"/>
      <c r="D7" s="87" t="s">
        <v>6</v>
      </c>
      <c r="E7" s="22">
        <v>16563.38</v>
      </c>
      <c r="F7" s="23">
        <v>16563.38</v>
      </c>
    </row>
    <row r="8" spans="2:6" ht="14.25" thickTop="1" thickBot="1" x14ac:dyDescent="0.25">
      <c r="B8" s="89"/>
      <c r="C8" s="86"/>
      <c r="D8" s="87" t="s">
        <v>7</v>
      </c>
      <c r="E8" s="22">
        <v>13773876.6</v>
      </c>
      <c r="F8" s="23">
        <v>13773876.6</v>
      </c>
    </row>
    <row r="9" spans="2:6" ht="14.25" thickTop="1" thickBot="1" x14ac:dyDescent="0.25">
      <c r="B9" s="89"/>
      <c r="C9" s="86"/>
      <c r="D9" s="87" t="s">
        <v>8</v>
      </c>
      <c r="E9" s="22">
        <v>129580.16</v>
      </c>
      <c r="F9" s="23">
        <v>129580.16</v>
      </c>
    </row>
    <row r="10" spans="2:6" ht="13.5" thickTop="1" x14ac:dyDescent="0.2">
      <c r="B10" s="89"/>
      <c r="C10" s="90"/>
      <c r="D10" s="90"/>
      <c r="E10" s="24">
        <v>15954938.08</v>
      </c>
      <c r="F10" s="25">
        <v>15954938.08</v>
      </c>
    </row>
  </sheetData>
  <mergeCells count="7">
    <mergeCell ref="B2:F2"/>
    <mergeCell ref="B3:F3"/>
    <mergeCell ref="B4"/>
    <mergeCell ref="C4"/>
    <mergeCell ref="D4"/>
    <mergeCell ref="B5:B10"/>
    <mergeCell ref="C5:C9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9" customWidth="1"/>
    <col min="3" max="3" width="59.85546875" style="9" customWidth="1"/>
    <col min="4" max="4" width="57.5703125" style="9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11" t="s">
        <v>68</v>
      </c>
      <c r="C2" s="11"/>
      <c r="D2" s="11"/>
      <c r="E2" s="11"/>
      <c r="F2" s="12"/>
    </row>
    <row r="3" spans="2:6" ht="11.25" customHeight="1" thickTop="1" x14ac:dyDescent="0.2">
      <c r="B3" s="15"/>
      <c r="C3" s="15"/>
      <c r="D3" s="15"/>
      <c r="E3" s="15"/>
      <c r="F3" s="15"/>
    </row>
    <row r="4" spans="2:6" ht="13.5" thickBot="1" x14ac:dyDescent="0.25">
      <c r="B4" s="16"/>
      <c r="C4" s="17"/>
      <c r="D4" s="17"/>
      <c r="E4" s="1" t="s">
        <v>0</v>
      </c>
      <c r="F4" s="2" t="s">
        <v>1</v>
      </c>
    </row>
    <row r="5" spans="2:6" ht="14.25" thickTop="1" thickBot="1" x14ac:dyDescent="0.25">
      <c r="B5" s="89" t="s">
        <v>2</v>
      </c>
      <c r="C5" s="86" t="s">
        <v>3</v>
      </c>
      <c r="D5" s="87" t="s">
        <v>9</v>
      </c>
      <c r="E5" s="26">
        <v>194692.47</v>
      </c>
      <c r="F5" s="27">
        <v>192117.34</v>
      </c>
    </row>
    <row r="6" spans="2:6" ht="14.25" thickTop="1" thickBot="1" x14ac:dyDescent="0.25">
      <c r="B6" s="89"/>
      <c r="C6" s="86"/>
      <c r="D6" s="87" t="s">
        <v>10</v>
      </c>
      <c r="E6" s="26">
        <v>2346387.67</v>
      </c>
      <c r="F6" s="27">
        <v>2121120.4500000002</v>
      </c>
    </row>
    <row r="7" spans="2:6" ht="13.5" thickTop="1" x14ac:dyDescent="0.2">
      <c r="B7" s="89"/>
      <c r="C7" s="90"/>
      <c r="D7" s="90"/>
      <c r="E7" s="28">
        <v>2541080.14</v>
      </c>
      <c r="F7" s="29">
        <v>2313237.79</v>
      </c>
    </row>
  </sheetData>
  <mergeCells count="7">
    <mergeCell ref="B2:F2"/>
    <mergeCell ref="B3:F3"/>
    <mergeCell ref="B4"/>
    <mergeCell ref="C4"/>
    <mergeCell ref="D4"/>
    <mergeCell ref="B5:B7"/>
    <mergeCell ref="C5:C6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2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9" customWidth="1"/>
    <col min="3" max="3" width="59.85546875" style="9" customWidth="1"/>
    <col min="4" max="4" width="57.5703125" style="9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11" t="s">
        <v>68</v>
      </c>
      <c r="C2" s="11"/>
      <c r="D2" s="11"/>
      <c r="E2" s="11"/>
      <c r="F2" s="12"/>
    </row>
    <row r="3" spans="2:6" ht="11.25" customHeight="1" thickTop="1" x14ac:dyDescent="0.2">
      <c r="B3" s="15"/>
      <c r="C3" s="15"/>
      <c r="D3" s="15"/>
      <c r="E3" s="15"/>
      <c r="F3" s="15"/>
    </row>
    <row r="4" spans="2:6" ht="13.5" thickBot="1" x14ac:dyDescent="0.25">
      <c r="B4" s="16"/>
      <c r="C4" s="17"/>
      <c r="D4" s="17"/>
      <c r="E4" s="1" t="s">
        <v>0</v>
      </c>
      <c r="F4" s="2" t="s">
        <v>1</v>
      </c>
    </row>
    <row r="5" spans="2:6" ht="14.25" thickTop="1" thickBot="1" x14ac:dyDescent="0.25">
      <c r="B5" s="89" t="s">
        <v>2</v>
      </c>
      <c r="C5" s="86" t="s">
        <v>11</v>
      </c>
      <c r="D5" s="87" t="s">
        <v>12</v>
      </c>
      <c r="E5" s="30">
        <v>369250.28</v>
      </c>
      <c r="F5" s="31">
        <v>369250.28</v>
      </c>
    </row>
    <row r="6" spans="2:6" ht="14.25" thickTop="1" thickBot="1" x14ac:dyDescent="0.25">
      <c r="B6" s="89"/>
      <c r="C6" s="86"/>
      <c r="D6" s="87" t="s">
        <v>13</v>
      </c>
      <c r="E6" s="30">
        <v>0</v>
      </c>
      <c r="F6" s="31"/>
    </row>
    <row r="7" spans="2:6" ht="22.5" thickTop="1" thickBot="1" x14ac:dyDescent="0.25">
      <c r="B7" s="89"/>
      <c r="C7" s="86"/>
      <c r="D7" s="87" t="s">
        <v>14</v>
      </c>
      <c r="E7" s="30">
        <v>132956.62</v>
      </c>
      <c r="F7" s="31">
        <v>132956.62</v>
      </c>
    </row>
    <row r="8" spans="2:6" ht="22.5" thickTop="1" thickBot="1" x14ac:dyDescent="0.25">
      <c r="B8" s="89"/>
      <c r="C8" s="86"/>
      <c r="D8" s="87" t="s">
        <v>15</v>
      </c>
      <c r="E8" s="30">
        <v>14129.08</v>
      </c>
      <c r="F8" s="31">
        <v>14129.08</v>
      </c>
    </row>
    <row r="9" spans="2:6" ht="22.5" thickTop="1" thickBot="1" x14ac:dyDescent="0.25">
      <c r="B9" s="89"/>
      <c r="C9" s="86"/>
      <c r="D9" s="87" t="s">
        <v>16</v>
      </c>
      <c r="E9" s="30">
        <v>378326.7</v>
      </c>
      <c r="F9" s="31">
        <v>378326.7</v>
      </c>
    </row>
    <row r="10" spans="2:6" ht="14.25" thickTop="1" thickBot="1" x14ac:dyDescent="0.25">
      <c r="B10" s="89"/>
      <c r="C10" s="86"/>
      <c r="D10" s="87" t="s">
        <v>72</v>
      </c>
      <c r="E10" s="30">
        <v>42020.81</v>
      </c>
      <c r="F10" s="31">
        <v>42020.81</v>
      </c>
    </row>
    <row r="11" spans="2:6" ht="14.25" thickTop="1" thickBot="1" x14ac:dyDescent="0.25">
      <c r="B11" s="89"/>
      <c r="C11" s="86"/>
      <c r="D11" s="87" t="s">
        <v>17</v>
      </c>
      <c r="E11" s="30">
        <v>4309461.63</v>
      </c>
      <c r="F11" s="31">
        <v>4309461.63</v>
      </c>
    </row>
    <row r="12" spans="2:6" ht="13.5" thickTop="1" x14ac:dyDescent="0.2">
      <c r="B12" s="89"/>
      <c r="C12" s="90"/>
      <c r="D12" s="90"/>
      <c r="E12" s="32">
        <v>5246145.12</v>
      </c>
      <c r="F12" s="33">
        <v>5246145.12</v>
      </c>
    </row>
  </sheetData>
  <mergeCells count="7">
    <mergeCell ref="B2:F2"/>
    <mergeCell ref="B3:F3"/>
    <mergeCell ref="B4"/>
    <mergeCell ref="C4"/>
    <mergeCell ref="D4"/>
    <mergeCell ref="B5:B12"/>
    <mergeCell ref="C5:C11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9" customWidth="1"/>
    <col min="3" max="3" width="59.85546875" style="9" customWidth="1"/>
    <col min="4" max="4" width="57.5703125" style="9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11" t="s">
        <v>68</v>
      </c>
      <c r="C2" s="11"/>
      <c r="D2" s="11"/>
      <c r="E2" s="11"/>
      <c r="F2" s="12"/>
    </row>
    <row r="3" spans="2:6" ht="11.25" customHeight="1" thickTop="1" x14ac:dyDescent="0.2">
      <c r="B3" s="15"/>
      <c r="C3" s="15"/>
      <c r="D3" s="15"/>
      <c r="E3" s="15"/>
      <c r="F3" s="15"/>
    </row>
    <row r="4" spans="2:6" ht="13.5" thickBot="1" x14ac:dyDescent="0.25">
      <c r="B4" s="16"/>
      <c r="C4" s="17"/>
      <c r="D4" s="17"/>
      <c r="E4" s="1" t="s">
        <v>0</v>
      </c>
      <c r="F4" s="2" t="s">
        <v>1</v>
      </c>
    </row>
    <row r="5" spans="2:6" ht="14.25" thickTop="1" thickBot="1" x14ac:dyDescent="0.25">
      <c r="B5" s="89" t="s">
        <v>2</v>
      </c>
      <c r="C5" s="87" t="s">
        <v>11</v>
      </c>
      <c r="D5" s="87" t="s">
        <v>18</v>
      </c>
      <c r="E5" s="34">
        <v>1259733.97</v>
      </c>
      <c r="F5" s="35">
        <v>1153955.7</v>
      </c>
    </row>
    <row r="6" spans="2:6" ht="13.5" thickTop="1" x14ac:dyDescent="0.2">
      <c r="B6" s="89"/>
      <c r="C6" s="90"/>
      <c r="D6" s="90"/>
      <c r="E6" s="36">
        <v>1259733.97</v>
      </c>
      <c r="F6" s="37">
        <v>1153955.7</v>
      </c>
    </row>
  </sheetData>
  <mergeCells count="6">
    <mergeCell ref="B2:F2"/>
    <mergeCell ref="B3:F3"/>
    <mergeCell ref="B4"/>
    <mergeCell ref="C4"/>
    <mergeCell ref="D4"/>
    <mergeCell ref="B5:B6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2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9" customWidth="1"/>
    <col min="3" max="3" width="59.85546875" style="9" customWidth="1"/>
    <col min="4" max="4" width="57.5703125" style="9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11" t="s">
        <v>68</v>
      </c>
      <c r="C2" s="11"/>
      <c r="D2" s="11"/>
      <c r="E2" s="11"/>
      <c r="F2" s="12"/>
    </row>
    <row r="3" spans="2:6" ht="11.25" customHeight="1" thickTop="1" x14ac:dyDescent="0.2">
      <c r="B3" s="15"/>
      <c r="C3" s="15"/>
      <c r="D3" s="15"/>
      <c r="E3" s="15"/>
      <c r="F3" s="15"/>
    </row>
    <row r="4" spans="2:6" ht="13.5" thickBot="1" x14ac:dyDescent="0.25">
      <c r="B4" s="16"/>
      <c r="C4" s="17"/>
      <c r="D4" s="17"/>
      <c r="E4" s="1" t="s">
        <v>0</v>
      </c>
      <c r="F4" s="2" t="s">
        <v>1</v>
      </c>
    </row>
    <row r="5" spans="2:6" ht="14.25" thickTop="1" thickBot="1" x14ac:dyDescent="0.25">
      <c r="B5" s="89" t="s">
        <v>2</v>
      </c>
      <c r="C5" s="86" t="s">
        <v>11</v>
      </c>
      <c r="D5" s="87" t="s">
        <v>19</v>
      </c>
      <c r="E5" s="38">
        <v>15913513.220000001</v>
      </c>
      <c r="F5" s="39">
        <v>12417240.34</v>
      </c>
    </row>
    <row r="6" spans="2:6" ht="14.25" thickTop="1" thickBot="1" x14ac:dyDescent="0.25">
      <c r="B6" s="89"/>
      <c r="C6" s="86"/>
      <c r="D6" s="87" t="s">
        <v>20</v>
      </c>
      <c r="E6" s="38">
        <v>557423.38</v>
      </c>
      <c r="F6" s="39">
        <v>515026.96</v>
      </c>
    </row>
    <row r="7" spans="2:6" ht="14.25" thickTop="1" thickBot="1" x14ac:dyDescent="0.25">
      <c r="B7" s="89"/>
      <c r="C7" s="86"/>
      <c r="D7" s="87" t="s">
        <v>21</v>
      </c>
      <c r="E7" s="38">
        <v>98548.22</v>
      </c>
      <c r="F7" s="39">
        <v>87886.3</v>
      </c>
    </row>
    <row r="8" spans="2:6" ht="14.25" thickTop="1" thickBot="1" x14ac:dyDescent="0.25">
      <c r="B8" s="89"/>
      <c r="C8" s="86"/>
      <c r="D8" s="87" t="s">
        <v>22</v>
      </c>
      <c r="E8" s="38">
        <v>13578.03</v>
      </c>
      <c r="F8" s="39">
        <v>11627.11</v>
      </c>
    </row>
    <row r="9" spans="2:6" ht="14.25" thickTop="1" thickBot="1" x14ac:dyDescent="0.25">
      <c r="B9" s="89"/>
      <c r="C9" s="86"/>
      <c r="D9" s="87" t="s">
        <v>23</v>
      </c>
      <c r="E9" s="38">
        <v>8390.2800000000007</v>
      </c>
      <c r="F9" s="39">
        <v>7591.08</v>
      </c>
    </row>
    <row r="10" spans="2:6" ht="14.25" thickTop="1" thickBot="1" x14ac:dyDescent="0.25">
      <c r="B10" s="89"/>
      <c r="C10" s="86"/>
      <c r="D10" s="87" t="s">
        <v>24</v>
      </c>
      <c r="E10" s="38">
        <v>8142377.96</v>
      </c>
      <c r="F10" s="39">
        <v>6212853.1799999997</v>
      </c>
    </row>
    <row r="11" spans="2:6" ht="14.25" thickTop="1" thickBot="1" x14ac:dyDescent="0.25">
      <c r="B11" s="89"/>
      <c r="C11" s="86"/>
      <c r="D11" s="87" t="s">
        <v>25</v>
      </c>
      <c r="E11" s="38">
        <v>0</v>
      </c>
      <c r="F11" s="39"/>
    </row>
    <row r="12" spans="2:6" ht="14.25" thickTop="1" thickBot="1" x14ac:dyDescent="0.25">
      <c r="B12" s="89"/>
      <c r="C12" s="86"/>
      <c r="D12" s="87" t="s">
        <v>26</v>
      </c>
      <c r="E12" s="38">
        <v>836078.9</v>
      </c>
      <c r="F12" s="39">
        <v>268994.01</v>
      </c>
    </row>
    <row r="13" spans="2:6" ht="14.25" thickTop="1" thickBot="1" x14ac:dyDescent="0.25">
      <c r="B13" s="89"/>
      <c r="C13" s="86"/>
      <c r="D13" s="87" t="s">
        <v>27</v>
      </c>
      <c r="E13" s="38">
        <v>193566.55</v>
      </c>
      <c r="F13" s="39">
        <v>193566.55</v>
      </c>
    </row>
    <row r="14" spans="2:6" ht="14.25" thickTop="1" thickBot="1" x14ac:dyDescent="0.25">
      <c r="B14" s="89"/>
      <c r="C14" s="86"/>
      <c r="D14" s="87" t="s">
        <v>28</v>
      </c>
      <c r="E14" s="38">
        <v>2161834.16</v>
      </c>
      <c r="F14" s="39">
        <v>1977644.39</v>
      </c>
    </row>
    <row r="15" spans="2:6" ht="14.25" thickTop="1" thickBot="1" x14ac:dyDescent="0.25">
      <c r="B15" s="89"/>
      <c r="C15" s="86"/>
      <c r="D15" s="87" t="s">
        <v>29</v>
      </c>
      <c r="E15" s="38">
        <v>288945.73</v>
      </c>
      <c r="F15" s="39">
        <v>267324.42</v>
      </c>
    </row>
    <row r="16" spans="2:6" ht="14.25" thickTop="1" thickBot="1" x14ac:dyDescent="0.25">
      <c r="B16" s="89"/>
      <c r="C16" s="86"/>
      <c r="D16" s="87" t="s">
        <v>30</v>
      </c>
      <c r="E16" s="38">
        <v>4447049.04</v>
      </c>
      <c r="F16" s="39">
        <v>4080752.81</v>
      </c>
    </row>
    <row r="17" spans="2:6" ht="14.25" thickTop="1" thickBot="1" x14ac:dyDescent="0.25">
      <c r="B17" s="89"/>
      <c r="C17" s="86"/>
      <c r="D17" s="87" t="s">
        <v>31</v>
      </c>
      <c r="E17" s="38">
        <v>78880251.069999993</v>
      </c>
      <c r="F17" s="39">
        <v>72134572.299999997</v>
      </c>
    </row>
    <row r="18" spans="2:6" ht="14.25" thickTop="1" thickBot="1" x14ac:dyDescent="0.25">
      <c r="B18" s="89"/>
      <c r="C18" s="86"/>
      <c r="D18" s="87" t="s">
        <v>32</v>
      </c>
      <c r="E18" s="38">
        <v>86810.74</v>
      </c>
      <c r="F18" s="39">
        <v>79772.28</v>
      </c>
    </row>
    <row r="19" spans="2:6" ht="14.25" thickTop="1" thickBot="1" x14ac:dyDescent="0.25">
      <c r="B19" s="89"/>
      <c r="C19" s="86"/>
      <c r="D19" s="87" t="s">
        <v>33</v>
      </c>
      <c r="E19" s="38">
        <v>718.44</v>
      </c>
      <c r="F19" s="39">
        <v>658.57</v>
      </c>
    </row>
    <row r="20" spans="2:6" ht="14.25" thickTop="1" thickBot="1" x14ac:dyDescent="0.25">
      <c r="B20" s="89"/>
      <c r="C20" s="86"/>
      <c r="D20" s="87" t="s">
        <v>34</v>
      </c>
      <c r="E20" s="38">
        <v>88390.78</v>
      </c>
      <c r="F20" s="39">
        <v>78263.289999999994</v>
      </c>
    </row>
    <row r="21" spans="2:6" ht="14.25" thickTop="1" thickBot="1" x14ac:dyDescent="0.25">
      <c r="B21" s="89"/>
      <c r="C21" s="86"/>
      <c r="D21" s="87" t="s">
        <v>35</v>
      </c>
      <c r="E21" s="38">
        <v>92652851.030000001</v>
      </c>
      <c r="F21" s="39">
        <v>84871171.530000001</v>
      </c>
    </row>
    <row r="22" spans="2:6" ht="13.5" thickTop="1" x14ac:dyDescent="0.2">
      <c r="B22" s="89"/>
      <c r="C22" s="90"/>
      <c r="D22" s="90"/>
      <c r="E22" s="40">
        <v>204370327.53</v>
      </c>
      <c r="F22" s="41">
        <v>183204945.12</v>
      </c>
    </row>
  </sheetData>
  <mergeCells count="7">
    <mergeCell ref="B2:F2"/>
    <mergeCell ref="B3:F3"/>
    <mergeCell ref="B4"/>
    <mergeCell ref="C4"/>
    <mergeCell ref="D4"/>
    <mergeCell ref="B5:B22"/>
    <mergeCell ref="C5:C21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9" customWidth="1"/>
    <col min="3" max="3" width="59.85546875" style="9" customWidth="1"/>
    <col min="4" max="4" width="57.5703125" style="9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11" t="s">
        <v>68</v>
      </c>
      <c r="C2" s="11"/>
      <c r="D2" s="11"/>
      <c r="E2" s="11"/>
      <c r="F2" s="12"/>
    </row>
    <row r="3" spans="2:6" ht="11.25" customHeight="1" thickTop="1" x14ac:dyDescent="0.2">
      <c r="B3" s="15"/>
      <c r="C3" s="15"/>
      <c r="D3" s="15"/>
      <c r="E3" s="15"/>
      <c r="F3" s="15"/>
    </row>
    <row r="4" spans="2:6" ht="13.5" thickBot="1" x14ac:dyDescent="0.25">
      <c r="B4" s="16"/>
      <c r="C4" s="17"/>
      <c r="D4" s="17"/>
      <c r="E4" s="1" t="s">
        <v>0</v>
      </c>
      <c r="F4" s="2" t="s">
        <v>1</v>
      </c>
    </row>
    <row r="5" spans="2:6" ht="14.25" thickTop="1" thickBot="1" x14ac:dyDescent="0.25">
      <c r="B5" s="13" t="s">
        <v>2</v>
      </c>
      <c r="C5" s="5" t="s">
        <v>11</v>
      </c>
      <c r="D5" s="5" t="s">
        <v>36</v>
      </c>
      <c r="E5" s="42">
        <v>506278.6</v>
      </c>
      <c r="F5" s="43">
        <v>463422</v>
      </c>
    </row>
    <row r="6" spans="2:6" ht="13.5" thickTop="1" x14ac:dyDescent="0.2">
      <c r="B6" s="13"/>
      <c r="C6" s="4"/>
      <c r="D6" s="4"/>
      <c r="E6" s="44">
        <v>506278.6</v>
      </c>
      <c r="F6" s="45">
        <v>463422</v>
      </c>
    </row>
  </sheetData>
  <mergeCells count="6">
    <mergeCell ref="B2:F2"/>
    <mergeCell ref="B5:B6"/>
    <mergeCell ref="B3:F3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1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9" customWidth="1"/>
    <col min="3" max="3" width="59.85546875" style="9" customWidth="1"/>
    <col min="4" max="4" width="57.5703125" style="9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11" t="s">
        <v>68</v>
      </c>
      <c r="C2" s="11"/>
      <c r="D2" s="11"/>
      <c r="E2" s="11"/>
      <c r="F2" s="12"/>
    </row>
    <row r="3" spans="2:6" ht="11.25" customHeight="1" thickTop="1" x14ac:dyDescent="0.2">
      <c r="B3" s="15"/>
      <c r="C3" s="15"/>
      <c r="D3" s="15"/>
      <c r="E3" s="15"/>
      <c r="F3" s="15"/>
    </row>
    <row r="4" spans="2:6" ht="13.5" thickBot="1" x14ac:dyDescent="0.25">
      <c r="B4" s="16"/>
      <c r="C4" s="17"/>
      <c r="D4" s="17"/>
      <c r="E4" s="1" t="s">
        <v>0</v>
      </c>
      <c r="F4" s="2" t="s">
        <v>1</v>
      </c>
    </row>
    <row r="5" spans="2:6" ht="14.25" thickTop="1" thickBot="1" x14ac:dyDescent="0.25">
      <c r="B5" s="89" t="s">
        <v>2</v>
      </c>
      <c r="C5" s="86" t="s">
        <v>69</v>
      </c>
      <c r="D5" s="87" t="s">
        <v>73</v>
      </c>
      <c r="E5" s="46">
        <v>2769591.17</v>
      </c>
      <c r="F5" s="47">
        <v>2769591.17</v>
      </c>
    </row>
    <row r="6" spans="2:6" ht="14.25" thickTop="1" thickBot="1" x14ac:dyDescent="0.25">
      <c r="B6" s="89"/>
      <c r="C6" s="86"/>
      <c r="D6" s="87" t="s">
        <v>74</v>
      </c>
      <c r="E6" s="46">
        <v>488348.14</v>
      </c>
      <c r="F6" s="47">
        <v>488348.14</v>
      </c>
    </row>
    <row r="7" spans="2:6" ht="14.25" thickTop="1" thickBot="1" x14ac:dyDescent="0.25">
      <c r="B7" s="89"/>
      <c r="C7" s="86" t="s">
        <v>3</v>
      </c>
      <c r="D7" s="87" t="s">
        <v>37</v>
      </c>
      <c r="E7" s="46">
        <v>0</v>
      </c>
      <c r="F7" s="47">
        <v>0</v>
      </c>
    </row>
    <row r="8" spans="2:6" ht="14.25" thickTop="1" thickBot="1" x14ac:dyDescent="0.25">
      <c r="B8" s="89"/>
      <c r="C8" s="86"/>
      <c r="D8" s="87" t="s">
        <v>38</v>
      </c>
      <c r="E8" s="46">
        <v>418376.2</v>
      </c>
      <c r="F8" s="47">
        <v>418376.2</v>
      </c>
    </row>
    <row r="9" spans="2:6" ht="14.25" thickTop="1" thickBot="1" x14ac:dyDescent="0.25">
      <c r="B9" s="89"/>
      <c r="C9" s="86"/>
      <c r="D9" s="87" t="s">
        <v>39</v>
      </c>
      <c r="E9" s="46">
        <v>972.29</v>
      </c>
      <c r="F9" s="47">
        <v>972.29</v>
      </c>
    </row>
    <row r="10" spans="2:6" ht="14.25" thickTop="1" thickBot="1" x14ac:dyDescent="0.25">
      <c r="B10" s="89"/>
      <c r="C10" s="87" t="s">
        <v>11</v>
      </c>
      <c r="D10" s="87" t="s">
        <v>37</v>
      </c>
      <c r="E10" s="46">
        <v>24550.92</v>
      </c>
      <c r="F10" s="47">
        <v>16178.11</v>
      </c>
    </row>
    <row r="11" spans="2:6" ht="13.5" thickTop="1" x14ac:dyDescent="0.2">
      <c r="B11" s="89"/>
      <c r="C11" s="90"/>
      <c r="D11" s="90"/>
      <c r="E11" s="48">
        <v>3701838.72</v>
      </c>
      <c r="F11" s="49">
        <v>3693465.91</v>
      </c>
    </row>
  </sheetData>
  <mergeCells count="8">
    <mergeCell ref="B2:F2"/>
    <mergeCell ref="B3:F3"/>
    <mergeCell ref="B4"/>
    <mergeCell ref="C4"/>
    <mergeCell ref="D4"/>
    <mergeCell ref="B5:B11"/>
    <mergeCell ref="C5:C6"/>
    <mergeCell ref="C7:C9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0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9" customWidth="1"/>
    <col min="3" max="3" width="59.85546875" style="9" customWidth="1"/>
    <col min="4" max="4" width="57.5703125" style="9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11" t="s">
        <v>68</v>
      </c>
      <c r="C2" s="11"/>
      <c r="D2" s="11"/>
      <c r="E2" s="11"/>
      <c r="F2" s="12"/>
    </row>
    <row r="3" spans="2:6" ht="11.25" customHeight="1" thickTop="1" x14ac:dyDescent="0.2">
      <c r="B3" s="15"/>
      <c r="C3" s="15"/>
      <c r="D3" s="15"/>
      <c r="E3" s="15"/>
      <c r="F3" s="15"/>
    </row>
    <row r="4" spans="2:6" ht="13.5" thickBot="1" x14ac:dyDescent="0.25">
      <c r="B4" s="16"/>
      <c r="C4" s="17"/>
      <c r="D4" s="17"/>
      <c r="E4" s="1" t="s">
        <v>0</v>
      </c>
      <c r="F4" s="2" t="s">
        <v>1</v>
      </c>
    </row>
    <row r="5" spans="2:6" ht="14.25" thickTop="1" thickBot="1" x14ac:dyDescent="0.25">
      <c r="B5" s="89" t="s">
        <v>2</v>
      </c>
      <c r="C5" s="86" t="s">
        <v>3</v>
      </c>
      <c r="D5" s="87" t="s">
        <v>70</v>
      </c>
      <c r="E5" s="50">
        <v>43897.11</v>
      </c>
      <c r="F5" s="51">
        <v>43897.11</v>
      </c>
    </row>
    <row r="6" spans="2:6" ht="14.25" thickTop="1" thickBot="1" x14ac:dyDescent="0.25">
      <c r="B6" s="89"/>
      <c r="C6" s="86"/>
      <c r="D6" s="87" t="s">
        <v>63</v>
      </c>
      <c r="E6" s="50">
        <v>17246.3</v>
      </c>
      <c r="F6" s="51"/>
    </row>
    <row r="7" spans="2:6" ht="14.25" thickTop="1" thickBot="1" x14ac:dyDescent="0.25">
      <c r="B7" s="89"/>
      <c r="C7" s="86" t="s">
        <v>11</v>
      </c>
      <c r="D7" s="87" t="s">
        <v>70</v>
      </c>
      <c r="E7" s="50">
        <v>0</v>
      </c>
      <c r="F7" s="51">
        <v>0</v>
      </c>
    </row>
    <row r="8" spans="2:6" ht="14.25" thickTop="1" thickBot="1" x14ac:dyDescent="0.25">
      <c r="B8" s="89"/>
      <c r="C8" s="86"/>
      <c r="D8" s="87" t="s">
        <v>75</v>
      </c>
      <c r="E8" s="50">
        <v>52694.84</v>
      </c>
      <c r="F8" s="51">
        <v>3105.44</v>
      </c>
    </row>
    <row r="9" spans="2:6" ht="14.25" thickTop="1" thickBot="1" x14ac:dyDescent="0.25">
      <c r="B9" s="89"/>
      <c r="C9" s="86"/>
      <c r="D9" s="87" t="s">
        <v>41</v>
      </c>
      <c r="E9" s="50">
        <v>1644697.21</v>
      </c>
      <c r="F9" s="51">
        <v>219481.44</v>
      </c>
    </row>
    <row r="10" spans="2:6" ht="13.5" thickTop="1" x14ac:dyDescent="0.2">
      <c r="B10" s="89"/>
      <c r="C10" s="90"/>
      <c r="D10" s="90"/>
      <c r="E10" s="52">
        <v>1758535.46</v>
      </c>
      <c r="F10" s="53">
        <v>266483.99</v>
      </c>
    </row>
  </sheetData>
  <mergeCells count="8">
    <mergeCell ref="B2:F2"/>
    <mergeCell ref="B3:F3"/>
    <mergeCell ref="B4"/>
    <mergeCell ref="C4"/>
    <mergeCell ref="D4"/>
    <mergeCell ref="B5:B10"/>
    <mergeCell ref="C5:C6"/>
    <mergeCell ref="C7:C9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17</vt:i4>
      </vt:variant>
    </vt:vector>
  </HeadingPairs>
  <TitlesOfParts>
    <vt:vector size="17" baseType="lpstr">
      <vt:lpstr>NATUREZA DE DESPESA</vt:lpstr>
      <vt:lpstr>319001APOSENT.RPPS, RESER.REMU</vt:lpstr>
      <vt:lpstr>319003PENSOES DO RPPS E DO MIL</vt:lpstr>
      <vt:lpstr>319004CONTRATACAO PTEMPO DETE</vt:lpstr>
      <vt:lpstr>319007CONTRIB. A ENTIDADES FEC</vt:lpstr>
      <vt:lpstr>319011VENCIMENTOS E VANTAGENS </vt:lpstr>
      <vt:lpstr>319016OUTRAS DESPESAS VARIAVEI</vt:lpstr>
      <vt:lpstr>319091SENTENCAS JUDICIAIS</vt:lpstr>
      <vt:lpstr>319092DESPESAS DE EXERCICIOS A</vt:lpstr>
      <vt:lpstr>319113OBRIGACOES PATRONAIS - O</vt:lpstr>
      <vt:lpstr>339004CONTRATACAO POR TEMPO DE</vt:lpstr>
      <vt:lpstr>339008OUTROS BENEF.ASSIST. DO </vt:lpstr>
      <vt:lpstr>339046AUXILIO-ALIMENTACAO</vt:lpstr>
      <vt:lpstr>339049AUXILIO-TRANSPORTE</vt:lpstr>
      <vt:lpstr>339091SENTENCAS JUDICIAIS</vt:lpstr>
      <vt:lpstr>339092DESPESAS DE EXERCICIOS A</vt:lpstr>
      <vt:lpstr>339093INDENIZACOES E RESTITUIC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Dorneles</dc:creator>
  <cp:lastModifiedBy>leonardo.dorneles</cp:lastModifiedBy>
  <dcterms:created xsi:type="dcterms:W3CDTF">2021-02-25T17:14:18Z</dcterms:created>
  <dcterms:modified xsi:type="dcterms:W3CDTF">2022-02-07T14:28:09Z</dcterms:modified>
</cp:coreProperties>
</file>